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9765" activeTab="5"/>
  </bookViews>
  <sheets>
    <sheet name="04-111(2)" sheetId="2" r:id="rId1"/>
    <sheet name="11-111(2)" sheetId="3" r:id="rId2"/>
    <sheet name="01-113(2)" sheetId="4" r:id="rId3"/>
    <sheet name="01-121(2)" sheetId="5" r:id="rId4"/>
    <sheet name="01-122(2)" sheetId="6" r:id="rId5"/>
    <sheet name="01-124(2)" sheetId="7" r:id="rId6"/>
  </sheets>
  <definedNames>
    <definedName name="_xlnm.Print_Titles" localSheetId="2">'01-113(2)'!$17:$20</definedName>
    <definedName name="_xlnm.Print_Titles" localSheetId="3">'01-121(2)'!$17:$19</definedName>
    <definedName name="_xlnm.Print_Titles" localSheetId="4">'01-122(2)'!$17:$19</definedName>
    <definedName name="_xlnm.Print_Titles" localSheetId="5">'01-124(2)'!$17:$19</definedName>
    <definedName name="_xlnm.Print_Titles" localSheetId="0">'04-111(2)'!$17:$21</definedName>
    <definedName name="_xlnm.Print_Titles" localSheetId="1">'11-111(2)'!$17:$21</definedName>
  </definedNames>
  <calcPr calcId="145621"/>
</workbook>
</file>

<file path=xl/calcChain.xml><?xml version="1.0" encoding="utf-8"?>
<calcChain xmlns="http://schemas.openxmlformats.org/spreadsheetml/2006/main">
  <c r="B37" i="4" l="1"/>
  <c r="D37" i="4"/>
  <c r="E37" i="4"/>
  <c r="F37" i="4"/>
  <c r="G37" i="4"/>
  <c r="H37" i="4"/>
  <c r="I37" i="4"/>
  <c r="J37" i="4"/>
  <c r="K37" i="4"/>
  <c r="L37" i="4"/>
  <c r="M37" i="4"/>
  <c r="N37" i="4"/>
  <c r="O37" i="4"/>
  <c r="P37" i="4"/>
</calcChain>
</file>

<file path=xl/sharedStrings.xml><?xml version="1.0" encoding="utf-8"?>
<sst xmlns="http://schemas.openxmlformats.org/spreadsheetml/2006/main" count="398" uniqueCount="162">
  <si>
    <t>Уайсова Нәсіп Орынбасарқызы</t>
  </si>
  <si>
    <t>Главный бухгалтер:</t>
  </si>
  <si>
    <t>-</t>
  </si>
  <si>
    <t>Руководитель бюджетной программы</t>
  </si>
  <si>
    <t>Идркенова  Талшын Габитовна</t>
  </si>
  <si>
    <t>Директор:</t>
  </si>
  <si>
    <t>Итого</t>
  </si>
  <si>
    <t>D1 (с 01.06.2019)</t>
  </si>
  <si>
    <t>C3 (с 01.06.2019)</t>
  </si>
  <si>
    <t>C2 (с 01.06.2019)</t>
  </si>
  <si>
    <t>C1 (с 01.06.2019)</t>
  </si>
  <si>
    <t>B4-4 (с 01.06.2019) (Образование)</t>
  </si>
  <si>
    <t>B4-3 (с 01.06.2019) (Образование)</t>
  </si>
  <si>
    <t>B3-4 (с 01.06.2019) (Образование)</t>
  </si>
  <si>
    <t>B3-3 (с 01.06.2019) (Образование)</t>
  </si>
  <si>
    <t>B3-2 (с 01.06.2019) (Образование)</t>
  </si>
  <si>
    <t>B2-4 (с 01.06.2019) (Образование)</t>
  </si>
  <si>
    <t>B2-3 (с 01.06.2019) (Образование)</t>
  </si>
  <si>
    <t>B2-2 (с 01.06.2019) (Образование)</t>
  </si>
  <si>
    <t>B2-1 (с 01.06.2019) (Образование)</t>
  </si>
  <si>
    <t>A2-3 (с 01.06.2019)</t>
  </si>
  <si>
    <t>A1-3-1 (с 01.06.2019)</t>
  </si>
  <si>
    <t>A1-3 (с 01.06.2019)</t>
  </si>
  <si>
    <t>тыс. тенге</t>
  </si>
  <si>
    <t>ед.</t>
  </si>
  <si>
    <t>Единица измерения</t>
  </si>
  <si>
    <t xml:space="preserve">Сумма
</t>
  </si>
  <si>
    <t>Кол-во работников, которым установлены надбавки</t>
  </si>
  <si>
    <t>Кол-во работников, которым установлена доплата</t>
  </si>
  <si>
    <t>свыше 25</t>
  </si>
  <si>
    <t>с 20 до 25</t>
  </si>
  <si>
    <t>с 16 до 20</t>
  </si>
  <si>
    <t>с 13 до 16</t>
  </si>
  <si>
    <t>с 10 до 13</t>
  </si>
  <si>
    <t>с 7 до 10</t>
  </si>
  <si>
    <t>с 5 до 7</t>
  </si>
  <si>
    <t>с 3 до 5</t>
  </si>
  <si>
    <t>с 2 до 3</t>
  </si>
  <si>
    <t>с 1 до 2</t>
  </si>
  <si>
    <t>от 0 до 1</t>
  </si>
  <si>
    <t>от 20 до 25</t>
  </si>
  <si>
    <t>от 16 до 20</t>
  </si>
  <si>
    <t>от 12 до 16</t>
  </si>
  <si>
    <t>от 9 до 12</t>
  </si>
  <si>
    <t>от 6 до 9</t>
  </si>
  <si>
    <t>от 3 до 6</t>
  </si>
  <si>
    <t>от 0 до 3</t>
  </si>
  <si>
    <t>Сумма надбавок в месяц
(гр.32)</t>
  </si>
  <si>
    <t>За особые условия труда</t>
  </si>
  <si>
    <t>Сумма доплат в месяц
(гр.27 + гр.29)</t>
  </si>
  <si>
    <t>Прочие доплаты, утвержденные Постановлением Правительства Республики Казахстан от 31 декабря 2015 года № 1193</t>
  </si>
  <si>
    <t>Сумма</t>
  </si>
  <si>
    <t>Кол-во работников, которым установлено данное повышение</t>
  </si>
  <si>
    <t>Всего
гр.2 + гр.3 +  ...  + гр.19 + гр.20</t>
  </si>
  <si>
    <t>Основной, административный и вспомогательный персонал</t>
  </si>
  <si>
    <t>Управленческий персонал</t>
  </si>
  <si>
    <t>Итого основной заработной платы в год
(гр.34 x 12)</t>
  </si>
  <si>
    <t>Итого основной заработной платы в месяц
(гр.25 + гр.30 + гр.33)</t>
  </si>
  <si>
    <t>Надбавки</t>
  </si>
  <si>
    <t>Доплаты</t>
  </si>
  <si>
    <t>Сумма должностного оклада (ставки) с учетом повышения
(гр.22 + гр.24)</t>
  </si>
  <si>
    <t>Повышение за работу в сельской местности</t>
  </si>
  <si>
    <t>Сумма должностных окладов в месяц
(гр.2 x базовый долж. оклад x коэфф. +  ...  + гр.20 x базовый долж. оклад x коэфф.)/1000</t>
  </si>
  <si>
    <t>Количество штатных единиц</t>
  </si>
  <si>
    <t>Наименование должностей</t>
  </si>
  <si>
    <t>111</t>
  </si>
  <si>
    <t>Оплата труда</t>
  </si>
  <si>
    <t>Специфика</t>
  </si>
  <si>
    <t>011</t>
  </si>
  <si>
    <t>За счет трансфертов из республиканского бюджета</t>
  </si>
  <si>
    <t>Подпрограмма</t>
  </si>
  <si>
    <t>082</t>
  </si>
  <si>
    <t>Общеобразовательное обучение в государственных организациях начального, основного и общего среднего образования</t>
  </si>
  <si>
    <t>Программа</t>
  </si>
  <si>
    <t/>
  </si>
  <si>
    <t>Государственное учреждение</t>
  </si>
  <si>
    <t>261</t>
  </si>
  <si>
    <t>Управление образования области</t>
  </si>
  <si>
    <t>Администратор программ</t>
  </si>
  <si>
    <t>04</t>
  </si>
  <si>
    <t>Образование</t>
  </si>
  <si>
    <t>Функциональная группа</t>
  </si>
  <si>
    <t>План</t>
  </si>
  <si>
    <t>Вид данных (прогноз, план, отчет)</t>
  </si>
  <si>
    <t>2022</t>
  </si>
  <si>
    <t>Год</t>
  </si>
  <si>
    <t>Коды</t>
  </si>
  <si>
    <t>Расчет расходов на оплату труда работников государственных учреждений образования</t>
  </si>
  <si>
    <t>Форма 04-111</t>
  </si>
  <si>
    <t>к Правилам составления и представления бюджетной заявки</t>
  </si>
  <si>
    <t>Приложение 5</t>
  </si>
  <si>
    <t>4 разряд (с 01.06.2019)</t>
  </si>
  <si>
    <t>3 разряд (с 01.06.2019)</t>
  </si>
  <si>
    <t>2 разряд (с 01.06.2019)</t>
  </si>
  <si>
    <t>1 разряд (с 01.06.2019)</t>
  </si>
  <si>
    <t>Кол-во работников, которым установлена надбавка</t>
  </si>
  <si>
    <t>Сумма надбавок в месяц
(гр.8)</t>
  </si>
  <si>
    <t>Прочие надбавки, утвержденные Постановлением Правительства Республики Казахстан от 31 декабря 2015 года № 1193</t>
  </si>
  <si>
    <t>Сумма доплат в месяц
(гр.5)</t>
  </si>
  <si>
    <t>За работу в ночное время</t>
  </si>
  <si>
    <t>Итого основной заработной платы в год
гр.10 x 12</t>
  </si>
  <si>
    <t>Итого основной заработной платы в месяц
(гр.3 + гр.6 + гр.9)</t>
  </si>
  <si>
    <t>Сумма должностных окладов в месяц
(базовый должностной оклад х коэфф. х гр.2)/1000</t>
  </si>
  <si>
    <t>Кол-во штатных единиц</t>
  </si>
  <si>
    <t>Квалификационный разряд</t>
  </si>
  <si>
    <t>Расчет расходов на оплату труда рабочих государственных учреждений</t>
  </si>
  <si>
    <t>Форма 11-111</t>
  </si>
  <si>
    <t>Приложение 12</t>
  </si>
  <si>
    <t>x</t>
  </si>
  <si>
    <t>ИТОГО:</t>
  </si>
  <si>
    <t>тыс.тенге</t>
  </si>
  <si>
    <t>ед</t>
  </si>
  <si>
    <t>коэф.</t>
  </si>
  <si>
    <t>Кол-во получателей</t>
  </si>
  <si>
    <t>Кол-во военнослужащих, сотрудников правоохранительных органов</t>
  </si>
  <si>
    <t>Кол-во работников</t>
  </si>
  <si>
    <t>Сумма
гр.2 х гр.3</t>
  </si>
  <si>
    <t>Размер</t>
  </si>
  <si>
    <t>Итого по специфике 113 гр.7+гр.9+гр.11+гр.13+гр.15</t>
  </si>
  <si>
    <t>Компенсация за особые условия труда</t>
  </si>
  <si>
    <t>Компенсация за вредные и опасные условия труда</t>
  </si>
  <si>
    <t>Единовременное пособие при увольнении со службы по возрасту, выходное пособие судьям при уходе в отставку и пособие депутату по истечении срока его полномочий, а также единовременное пособие при увольнении с военной службы военнослужащим срочной службы</t>
  </si>
  <si>
    <t>Подъемное пособие при служебном перемещении</t>
  </si>
  <si>
    <t>Сумма пособий на оздоровление в год (гр.4+гр.6)</t>
  </si>
  <si>
    <t xml:space="preserve">Пособия на оздоровление работникам, проживающим в зонах экологического бедствия </t>
  </si>
  <si>
    <t>Пособие на оздоровление государственных и гражданских служащих</t>
  </si>
  <si>
    <t>Сумма должностных окладов в месяц из соответствующих форм по расчету расходов по оплате труда</t>
  </si>
  <si>
    <t>Категория должностей</t>
  </si>
  <si>
    <t>113</t>
  </si>
  <si>
    <t>Компенсационные выплаты</t>
  </si>
  <si>
    <t>Расчет расходов на компенсационные выплаты</t>
  </si>
  <si>
    <t>Форма 01-113</t>
  </si>
  <si>
    <t>Приложение 18</t>
  </si>
  <si>
    <t>Количество сотрудников не достигших пенсионного возраста</t>
  </si>
  <si>
    <t>Количество сотрудников достигших пенсионного возраста</t>
  </si>
  <si>
    <t>%</t>
  </si>
  <si>
    <t>единица</t>
  </si>
  <si>
    <t>Сумма налога в год (графа 3 х графа 4)/100</t>
  </si>
  <si>
    <t>Ставка социального налога</t>
  </si>
  <si>
    <t>Налогооблагаемый фонд оплаты труда</t>
  </si>
  <si>
    <t>Количество</t>
  </si>
  <si>
    <t>Наименование</t>
  </si>
  <si>
    <t>121</t>
  </si>
  <si>
    <t>Социальный налог</t>
  </si>
  <si>
    <t>Расчет расходов на уплату социального налога</t>
  </si>
  <si>
    <t>Форма 01-121</t>
  </si>
  <si>
    <t>Приложение 21</t>
  </si>
  <si>
    <t>Сумма социальных отчислений в год (гр.1 х гр.2)/100</t>
  </si>
  <si>
    <t>Ставка социальных отчислений</t>
  </si>
  <si>
    <t>122</t>
  </si>
  <si>
    <t>Социальные отчисления в Государственный фонд социального страхования</t>
  </si>
  <si>
    <t>Расчет расходов на уплату социальных отчислений в Государственный фонд социального страхования</t>
  </si>
  <si>
    <t>Форма 01-122</t>
  </si>
  <si>
    <t>Приложение 22</t>
  </si>
  <si>
    <t>Сумма отчислений на обязательное социальное медицинское страхование в год (гр.1 х гр.2)/100</t>
  </si>
  <si>
    <t>Размер отчислений</t>
  </si>
  <si>
    <t>Объект исчисления отчислений</t>
  </si>
  <si>
    <t>124</t>
  </si>
  <si>
    <t>Отчисления на обязательное социальное медицинское страхование</t>
  </si>
  <si>
    <t>Расчет расходов на уплату отчислений на обязательное социальное медицинское страхование</t>
  </si>
  <si>
    <t>Форма 01-124</t>
  </si>
  <si>
    <t>Приложение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</si>
</sst>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3" fontId="2" fillId="0" borderId="1" xfId="0" applyNumberFormat="1" applyFont="1" applyBorder="1" applyAlignment="1">
      <alignment vertical="center" wrapText="1"/>
    </xf>
    <xf numFmtId="16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4" fontId="2" fillId="0" borderId="1" xfId="0" applyNumberFormat="1" applyFont="1" applyBorder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4"/>
  <sheetViews>
    <sheetView zoomScaleNormal="100" workbookViewId="0"/>
  </sheetViews>
  <sheetFormatPr defaultRowHeight="15.75" x14ac:dyDescent="0.25"/>
  <cols>
    <col min="1" max="1" width="26.7109375" style="1" customWidth="1"/>
    <col min="2" max="8" width="5.7109375" style="1" customWidth="1"/>
    <col min="9" max="9" width="8.7109375" style="1" customWidth="1"/>
    <col min="10" max="19" width="5.7109375" style="1" customWidth="1"/>
    <col min="20" max="20" width="8.7109375" style="1" customWidth="1"/>
    <col min="21" max="21" width="14.7109375" style="1" customWidth="1"/>
    <col min="22" max="22" width="16.7109375" style="1" customWidth="1"/>
    <col min="23" max="23" width="13.7109375" style="1" customWidth="1"/>
    <col min="24" max="24" width="12.7109375" style="1" customWidth="1"/>
    <col min="25" max="25" width="16.7109375" style="1" customWidth="1"/>
    <col min="26" max="29" width="12.7109375" style="1" customWidth="1"/>
    <col min="30" max="30" width="16.7109375" style="1" customWidth="1"/>
    <col min="31" max="32" width="12.7109375" style="1" customWidth="1"/>
    <col min="33" max="35" width="16.7109375" style="1" customWidth="1"/>
    <col min="36" max="16384" width="9.140625" style="1"/>
  </cols>
  <sheetData>
    <row r="1" spans="1:30" x14ac:dyDescent="0.25">
      <c r="AD1" s="20" t="s">
        <v>90</v>
      </c>
    </row>
    <row r="2" spans="1:30" x14ac:dyDescent="0.25">
      <c r="AD2" s="20" t="s">
        <v>89</v>
      </c>
    </row>
    <row r="3" spans="1:30" x14ac:dyDescent="0.25">
      <c r="AD3" s="20" t="s">
        <v>88</v>
      </c>
    </row>
    <row r="5" spans="1:30" ht="17.649999999999999" customHeight="1" x14ac:dyDescent="0.25">
      <c r="A5" s="27" t="s">
        <v>87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</row>
    <row r="7" spans="1:30" ht="16.5" thickBot="1" x14ac:dyDescent="0.3">
      <c r="AD7" s="19" t="s">
        <v>86</v>
      </c>
    </row>
    <row r="8" spans="1:30" ht="16.5" thickBot="1" x14ac:dyDescent="0.3">
      <c r="A8" s="18" t="s">
        <v>85</v>
      </c>
      <c r="AD8" s="16" t="s">
        <v>84</v>
      </c>
    </row>
    <row r="9" spans="1:30" ht="16.5" thickBot="1" x14ac:dyDescent="0.3">
      <c r="A9" s="18" t="s">
        <v>83</v>
      </c>
      <c r="AD9" s="16" t="s">
        <v>82</v>
      </c>
    </row>
    <row r="10" spans="1:30" ht="15.2" customHeight="1" thickBot="1" x14ac:dyDescent="0.3">
      <c r="A10" s="18" t="s">
        <v>81</v>
      </c>
      <c r="F10" s="17" t="s">
        <v>80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6" t="s">
        <v>79</v>
      </c>
    </row>
    <row r="11" spans="1:30" ht="15.2" customHeight="1" thickBot="1" x14ac:dyDescent="0.3">
      <c r="A11" s="18" t="s">
        <v>78</v>
      </c>
      <c r="F11" s="17" t="s">
        <v>77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6" t="s">
        <v>76</v>
      </c>
    </row>
    <row r="12" spans="1:30" ht="16.5" thickBot="1" x14ac:dyDescent="0.3">
      <c r="A12" s="18" t="s">
        <v>75</v>
      </c>
      <c r="AD12" s="16" t="s">
        <v>74</v>
      </c>
    </row>
    <row r="13" spans="1:30" ht="15.2" customHeight="1" thickBot="1" x14ac:dyDescent="0.3">
      <c r="A13" s="18" t="s">
        <v>73</v>
      </c>
      <c r="F13" s="17" t="s">
        <v>72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6" t="s">
        <v>71</v>
      </c>
    </row>
    <row r="14" spans="1:30" ht="15.2" customHeight="1" thickBot="1" x14ac:dyDescent="0.3">
      <c r="A14" s="18" t="s">
        <v>70</v>
      </c>
      <c r="F14" s="17" t="s">
        <v>69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6" t="s">
        <v>68</v>
      </c>
    </row>
    <row r="15" spans="1:30" ht="15.2" customHeight="1" thickBot="1" x14ac:dyDescent="0.3">
      <c r="A15" s="18" t="s">
        <v>67</v>
      </c>
      <c r="F15" s="17" t="s">
        <v>66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6" t="s">
        <v>65</v>
      </c>
    </row>
    <row r="17" spans="1:35" ht="45.6" customHeight="1" x14ac:dyDescent="0.25">
      <c r="A17" s="15" t="s">
        <v>64</v>
      </c>
      <c r="B17" s="15" t="s">
        <v>63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 t="s">
        <v>62</v>
      </c>
      <c r="W17" s="15" t="s">
        <v>61</v>
      </c>
      <c r="X17" s="15"/>
      <c r="Y17" s="15" t="s">
        <v>60</v>
      </c>
      <c r="Z17" s="15" t="s">
        <v>59</v>
      </c>
      <c r="AA17" s="15"/>
      <c r="AB17" s="15"/>
      <c r="AC17" s="15"/>
      <c r="AD17" s="15"/>
      <c r="AE17" s="15" t="s">
        <v>58</v>
      </c>
      <c r="AF17" s="15"/>
      <c r="AG17" s="15"/>
      <c r="AH17" s="15" t="s">
        <v>57</v>
      </c>
      <c r="AI17" s="15" t="s">
        <v>56</v>
      </c>
    </row>
    <row r="18" spans="1:35" ht="106.35" customHeight="1" x14ac:dyDescent="0.25">
      <c r="A18" s="15"/>
      <c r="B18" s="15" t="s">
        <v>55</v>
      </c>
      <c r="C18" s="15"/>
      <c r="D18" s="15"/>
      <c r="E18" s="15"/>
      <c r="F18" s="15"/>
      <c r="G18" s="15"/>
      <c r="H18" s="15"/>
      <c r="I18" s="15"/>
      <c r="J18" s="15" t="s">
        <v>54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 t="s">
        <v>53</v>
      </c>
      <c r="V18" s="15"/>
      <c r="W18" s="15" t="s">
        <v>52</v>
      </c>
      <c r="X18" s="15" t="s">
        <v>51</v>
      </c>
      <c r="Y18" s="15"/>
      <c r="Z18" s="15" t="s">
        <v>48</v>
      </c>
      <c r="AA18" s="15"/>
      <c r="AB18" s="15" t="s">
        <v>50</v>
      </c>
      <c r="AC18" s="15"/>
      <c r="AD18" s="15" t="s">
        <v>49</v>
      </c>
      <c r="AE18" s="15" t="s">
        <v>48</v>
      </c>
      <c r="AF18" s="15"/>
      <c r="AG18" s="15" t="s">
        <v>47</v>
      </c>
      <c r="AH18" s="15"/>
      <c r="AI18" s="15"/>
    </row>
    <row r="19" spans="1:35" ht="93.75" customHeight="1" x14ac:dyDescent="0.25">
      <c r="A19" s="15"/>
      <c r="B19" s="14" t="s">
        <v>46</v>
      </c>
      <c r="C19" s="14" t="s">
        <v>45</v>
      </c>
      <c r="D19" s="14" t="s">
        <v>44</v>
      </c>
      <c r="E19" s="14" t="s">
        <v>43</v>
      </c>
      <c r="F19" s="14" t="s">
        <v>42</v>
      </c>
      <c r="G19" s="14" t="s">
        <v>41</v>
      </c>
      <c r="H19" s="14" t="s">
        <v>40</v>
      </c>
      <c r="I19" s="14" t="s">
        <v>29</v>
      </c>
      <c r="J19" s="14" t="s">
        <v>39</v>
      </c>
      <c r="K19" s="14" t="s">
        <v>38</v>
      </c>
      <c r="L19" s="14" t="s">
        <v>37</v>
      </c>
      <c r="M19" s="14" t="s">
        <v>36</v>
      </c>
      <c r="N19" s="14" t="s">
        <v>35</v>
      </c>
      <c r="O19" s="14" t="s">
        <v>34</v>
      </c>
      <c r="P19" s="14" t="s">
        <v>33</v>
      </c>
      <c r="Q19" s="14" t="s">
        <v>32</v>
      </c>
      <c r="R19" s="14" t="s">
        <v>31</v>
      </c>
      <c r="S19" s="14" t="s">
        <v>30</v>
      </c>
      <c r="T19" s="14" t="s">
        <v>29</v>
      </c>
      <c r="U19" s="15"/>
      <c r="V19" s="15"/>
      <c r="W19" s="15"/>
      <c r="X19" s="15"/>
      <c r="Y19" s="15"/>
      <c r="Z19" s="14" t="s">
        <v>28</v>
      </c>
      <c r="AA19" s="14" t="s">
        <v>26</v>
      </c>
      <c r="AB19" s="14" t="s">
        <v>28</v>
      </c>
      <c r="AC19" s="14" t="s">
        <v>26</v>
      </c>
      <c r="AD19" s="15"/>
      <c r="AE19" s="14" t="s">
        <v>27</v>
      </c>
      <c r="AF19" s="14" t="s">
        <v>26</v>
      </c>
      <c r="AG19" s="15"/>
      <c r="AH19" s="15"/>
      <c r="AI19" s="15"/>
    </row>
    <row r="20" spans="1:35" x14ac:dyDescent="0.25">
      <c r="A20" s="14">
        <v>1</v>
      </c>
      <c r="B20" s="14">
        <v>2</v>
      </c>
      <c r="C20" s="14">
        <v>3</v>
      </c>
      <c r="D20" s="14">
        <v>4</v>
      </c>
      <c r="E20" s="14">
        <v>5</v>
      </c>
      <c r="F20" s="14">
        <v>6</v>
      </c>
      <c r="G20" s="14">
        <v>7</v>
      </c>
      <c r="H20" s="14">
        <v>8</v>
      </c>
      <c r="I20" s="14">
        <v>9</v>
      </c>
      <c r="J20" s="14">
        <v>10</v>
      </c>
      <c r="K20" s="14">
        <v>11</v>
      </c>
      <c r="L20" s="14">
        <v>12</v>
      </c>
      <c r="M20" s="14">
        <v>13</v>
      </c>
      <c r="N20" s="14">
        <v>14</v>
      </c>
      <c r="O20" s="14">
        <v>15</v>
      </c>
      <c r="P20" s="14">
        <v>16</v>
      </c>
      <c r="Q20" s="14">
        <v>17</v>
      </c>
      <c r="R20" s="14">
        <v>18</v>
      </c>
      <c r="S20" s="14">
        <v>19</v>
      </c>
      <c r="T20" s="14">
        <v>20</v>
      </c>
      <c r="U20" s="14">
        <v>21</v>
      </c>
      <c r="V20" s="14">
        <v>22</v>
      </c>
      <c r="W20" s="14">
        <v>23</v>
      </c>
      <c r="X20" s="14">
        <v>24</v>
      </c>
      <c r="Y20" s="14">
        <v>25</v>
      </c>
      <c r="Z20" s="14">
        <v>26</v>
      </c>
      <c r="AA20" s="14">
        <v>27</v>
      </c>
      <c r="AB20" s="14">
        <v>28</v>
      </c>
      <c r="AC20" s="14">
        <v>29</v>
      </c>
      <c r="AD20" s="14">
        <v>30</v>
      </c>
      <c r="AE20" s="14">
        <v>31</v>
      </c>
      <c r="AF20" s="14">
        <v>32</v>
      </c>
      <c r="AG20" s="14">
        <v>33</v>
      </c>
      <c r="AH20" s="14">
        <v>34</v>
      </c>
      <c r="AI20" s="14">
        <v>35</v>
      </c>
    </row>
    <row r="21" spans="1:35" x14ac:dyDescent="0.25">
      <c r="A21" s="14" t="s">
        <v>25</v>
      </c>
      <c r="B21" s="14" t="s">
        <v>24</v>
      </c>
      <c r="C21" s="14" t="s">
        <v>24</v>
      </c>
      <c r="D21" s="14" t="s">
        <v>24</v>
      </c>
      <c r="E21" s="14" t="s">
        <v>24</v>
      </c>
      <c r="F21" s="14" t="s">
        <v>24</v>
      </c>
      <c r="G21" s="14" t="s">
        <v>24</v>
      </c>
      <c r="H21" s="14" t="s">
        <v>24</v>
      </c>
      <c r="I21" s="14" t="s">
        <v>24</v>
      </c>
      <c r="J21" s="14" t="s">
        <v>24</v>
      </c>
      <c r="K21" s="14" t="s">
        <v>24</v>
      </c>
      <c r="L21" s="14" t="s">
        <v>24</v>
      </c>
      <c r="M21" s="14" t="s">
        <v>24</v>
      </c>
      <c r="N21" s="14" t="s">
        <v>24</v>
      </c>
      <c r="O21" s="14" t="s">
        <v>24</v>
      </c>
      <c r="P21" s="14" t="s">
        <v>24</v>
      </c>
      <c r="Q21" s="14" t="s">
        <v>24</v>
      </c>
      <c r="R21" s="14" t="s">
        <v>24</v>
      </c>
      <c r="S21" s="14" t="s">
        <v>24</v>
      </c>
      <c r="T21" s="14" t="s">
        <v>24</v>
      </c>
      <c r="U21" s="14" t="s">
        <v>24</v>
      </c>
      <c r="V21" s="14" t="s">
        <v>23</v>
      </c>
      <c r="W21" s="14" t="s">
        <v>24</v>
      </c>
      <c r="X21" s="14" t="s">
        <v>23</v>
      </c>
      <c r="Y21" s="14" t="s">
        <v>23</v>
      </c>
      <c r="Z21" s="14" t="s">
        <v>24</v>
      </c>
      <c r="AA21" s="14" t="s">
        <v>23</v>
      </c>
      <c r="AB21" s="14" t="s">
        <v>24</v>
      </c>
      <c r="AC21" s="14" t="s">
        <v>23</v>
      </c>
      <c r="AD21" s="14" t="s">
        <v>23</v>
      </c>
      <c r="AE21" s="14" t="s">
        <v>24</v>
      </c>
      <c r="AF21" s="14" t="s">
        <v>23</v>
      </c>
      <c r="AG21" s="14" t="s">
        <v>23</v>
      </c>
      <c r="AH21" s="14" t="s">
        <v>23</v>
      </c>
      <c r="AI21" s="14" t="s">
        <v>23</v>
      </c>
    </row>
    <row r="22" spans="1:35" x14ac:dyDescent="0.25">
      <c r="A22" s="12" t="s">
        <v>22</v>
      </c>
      <c r="B22" s="13"/>
      <c r="C22" s="13"/>
      <c r="D22" s="13"/>
      <c r="E22" s="13"/>
      <c r="F22" s="13"/>
      <c r="G22" s="13"/>
      <c r="H22" s="13"/>
      <c r="I22" s="13">
        <v>1</v>
      </c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>
        <v>1</v>
      </c>
      <c r="V22" s="10">
        <v>82.56</v>
      </c>
      <c r="W22" s="12">
        <v>1</v>
      </c>
      <c r="X22" s="11">
        <v>20.638999999999999</v>
      </c>
      <c r="Y22" s="10">
        <v>103.199</v>
      </c>
      <c r="Z22" s="12"/>
      <c r="AA22" s="11"/>
      <c r="AB22" s="12">
        <v>1</v>
      </c>
      <c r="AC22" s="11">
        <v>240.79</v>
      </c>
      <c r="AD22" s="11">
        <v>240.79</v>
      </c>
      <c r="AE22" s="12">
        <v>1</v>
      </c>
      <c r="AF22" s="11">
        <v>10.32</v>
      </c>
      <c r="AG22" s="11">
        <v>10.32</v>
      </c>
      <c r="AH22" s="10">
        <v>354.30900000000003</v>
      </c>
      <c r="AI22" s="10">
        <v>4252</v>
      </c>
    </row>
    <row r="23" spans="1:35" x14ac:dyDescent="0.25">
      <c r="A23" s="12" t="s">
        <v>21</v>
      </c>
      <c r="B23" s="13"/>
      <c r="C23" s="13"/>
      <c r="D23" s="13">
        <v>1</v>
      </c>
      <c r="E23" s="13"/>
      <c r="F23" s="13"/>
      <c r="G23" s="13">
        <v>1</v>
      </c>
      <c r="H23" s="13">
        <v>0.5</v>
      </c>
      <c r="I23" s="13">
        <v>1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>
        <v>3.5</v>
      </c>
      <c r="V23" s="10">
        <v>259.08</v>
      </c>
      <c r="W23" s="12">
        <v>3.5</v>
      </c>
      <c r="X23" s="11">
        <v>64.771000000000001</v>
      </c>
      <c r="Y23" s="10">
        <v>323.851</v>
      </c>
      <c r="Z23" s="12"/>
      <c r="AA23" s="11"/>
      <c r="AB23" s="12">
        <v>2</v>
      </c>
      <c r="AC23" s="11">
        <v>222.595</v>
      </c>
      <c r="AD23" s="11">
        <v>222.595</v>
      </c>
      <c r="AE23" s="12">
        <v>3.5</v>
      </c>
      <c r="AF23" s="11">
        <v>32.386000000000003</v>
      </c>
      <c r="AG23" s="11">
        <v>32.386000000000003</v>
      </c>
      <c r="AH23" s="10">
        <v>578.83199999999999</v>
      </c>
      <c r="AI23" s="10">
        <v>6946</v>
      </c>
    </row>
    <row r="24" spans="1:35" x14ac:dyDescent="0.25">
      <c r="A24" s="12" t="s">
        <v>20</v>
      </c>
      <c r="B24" s="13"/>
      <c r="C24" s="13"/>
      <c r="D24" s="13"/>
      <c r="E24" s="13"/>
      <c r="F24" s="13"/>
      <c r="G24" s="13">
        <v>1</v>
      </c>
      <c r="H24" s="13"/>
      <c r="I24" s="13">
        <v>1</v>
      </c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>
        <v>2</v>
      </c>
      <c r="V24" s="10">
        <v>45.67</v>
      </c>
      <c r="W24" s="12"/>
      <c r="X24" s="11"/>
      <c r="Y24" s="10">
        <v>45.67</v>
      </c>
      <c r="Z24" s="12"/>
      <c r="AA24" s="11"/>
      <c r="AB24" s="12"/>
      <c r="AC24" s="11"/>
      <c r="AD24" s="11">
        <v>0</v>
      </c>
      <c r="AE24" s="12">
        <v>2</v>
      </c>
      <c r="AF24" s="11">
        <v>4.5670000000000002</v>
      </c>
      <c r="AG24" s="11">
        <v>4.5670000000000002</v>
      </c>
      <c r="AH24" s="10">
        <v>50.237000000000002</v>
      </c>
      <c r="AI24" s="10">
        <v>603</v>
      </c>
    </row>
    <row r="25" spans="1:35" ht="31.5" x14ac:dyDescent="0.25">
      <c r="A25" s="12" t="s">
        <v>19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>
        <v>0.5</v>
      </c>
      <c r="P25" s="13">
        <v>1.0629999999999999</v>
      </c>
      <c r="Q25" s="13"/>
      <c r="R25" s="13">
        <v>0.5</v>
      </c>
      <c r="S25" s="13">
        <v>2.25</v>
      </c>
      <c r="T25" s="13">
        <v>13.439</v>
      </c>
      <c r="U25" s="13">
        <v>17.751999999999999</v>
      </c>
      <c r="V25" s="10">
        <v>1263.57</v>
      </c>
      <c r="W25" s="12">
        <v>17.751999999999999</v>
      </c>
      <c r="X25" s="11">
        <v>315.89</v>
      </c>
      <c r="Y25" s="10">
        <v>1579.46</v>
      </c>
      <c r="Z25" s="12">
        <v>17.751999999999999</v>
      </c>
      <c r="AA25" s="11">
        <v>473.83499999999998</v>
      </c>
      <c r="AB25" s="12">
        <v>13.438000000000001</v>
      </c>
      <c r="AC25" s="11">
        <v>1217.0909999999999</v>
      </c>
      <c r="AD25" s="11">
        <v>1690.9259999999999</v>
      </c>
      <c r="AE25" s="12">
        <v>17.751999999999999</v>
      </c>
      <c r="AF25" s="11">
        <v>157.94499999999999</v>
      </c>
      <c r="AG25" s="11">
        <v>157.94499999999999</v>
      </c>
      <c r="AH25" s="10">
        <v>3428.3310000000001</v>
      </c>
      <c r="AI25" s="10">
        <v>41140</v>
      </c>
    </row>
    <row r="26" spans="1:35" ht="31.5" x14ac:dyDescent="0.25">
      <c r="A26" s="12" t="s">
        <v>18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>
        <v>3.6880000000000002</v>
      </c>
      <c r="O26" s="13"/>
      <c r="P26" s="13">
        <v>3</v>
      </c>
      <c r="Q26" s="13">
        <v>3.3130000000000002</v>
      </c>
      <c r="R26" s="13">
        <v>4.8129999999999997</v>
      </c>
      <c r="S26" s="13">
        <v>3.875</v>
      </c>
      <c r="T26" s="13">
        <v>6.3129999999999997</v>
      </c>
      <c r="U26" s="13">
        <v>25.001999999999999</v>
      </c>
      <c r="V26" s="10">
        <v>1662.59</v>
      </c>
      <c r="W26" s="12">
        <v>25</v>
      </c>
      <c r="X26" s="11">
        <v>415.61500000000001</v>
      </c>
      <c r="Y26" s="10">
        <v>2078.2049999999999</v>
      </c>
      <c r="Z26" s="12">
        <v>22.562999999999999</v>
      </c>
      <c r="AA26" s="11">
        <v>563.745</v>
      </c>
      <c r="AB26" s="12">
        <v>23.312999999999999</v>
      </c>
      <c r="AC26" s="11">
        <v>1581.5550000000001</v>
      </c>
      <c r="AD26" s="11">
        <v>2145.3000000000002</v>
      </c>
      <c r="AE26" s="12">
        <v>25</v>
      </c>
      <c r="AF26" s="11">
        <v>207.80799999999999</v>
      </c>
      <c r="AG26" s="11">
        <v>207.80799999999999</v>
      </c>
      <c r="AH26" s="10">
        <v>4431.3130000000001</v>
      </c>
      <c r="AI26" s="10">
        <v>45275</v>
      </c>
    </row>
    <row r="27" spans="1:35" ht="31.5" x14ac:dyDescent="0.25">
      <c r="A27" s="12" t="s">
        <v>17</v>
      </c>
      <c r="B27" s="13"/>
      <c r="C27" s="13"/>
      <c r="D27" s="13"/>
      <c r="E27" s="13"/>
      <c r="F27" s="13"/>
      <c r="G27" s="13"/>
      <c r="H27" s="13"/>
      <c r="I27" s="13"/>
      <c r="J27" s="13"/>
      <c r="K27" s="13">
        <v>0.625</v>
      </c>
      <c r="L27" s="13"/>
      <c r="M27" s="13"/>
      <c r="N27" s="13"/>
      <c r="O27" s="13"/>
      <c r="P27" s="13">
        <v>1.625</v>
      </c>
      <c r="Q27" s="13"/>
      <c r="R27" s="13"/>
      <c r="S27" s="13"/>
      <c r="T27" s="13"/>
      <c r="U27" s="13">
        <v>2.25</v>
      </c>
      <c r="V27" s="10">
        <v>140.58000000000001</v>
      </c>
      <c r="W27" s="12">
        <v>2.25</v>
      </c>
      <c r="X27" s="11">
        <v>35.143999999999998</v>
      </c>
      <c r="Y27" s="10">
        <v>175.72399999999999</v>
      </c>
      <c r="Z27" s="12">
        <v>1.75</v>
      </c>
      <c r="AA27" s="11">
        <v>41.665999999999997</v>
      </c>
      <c r="AB27" s="12">
        <v>2.25</v>
      </c>
      <c r="AC27" s="11">
        <v>123.003</v>
      </c>
      <c r="AD27" s="11">
        <v>164.66900000000001</v>
      </c>
      <c r="AE27" s="12">
        <v>2.25</v>
      </c>
      <c r="AF27" s="11">
        <v>17.571999999999999</v>
      </c>
      <c r="AG27" s="11">
        <v>17.571999999999999</v>
      </c>
      <c r="AH27" s="10">
        <v>357.96499999999997</v>
      </c>
      <c r="AI27" s="10">
        <v>4296</v>
      </c>
    </row>
    <row r="28" spans="1:35" ht="31.5" x14ac:dyDescent="0.25">
      <c r="A28" s="12" t="s">
        <v>16</v>
      </c>
      <c r="B28" s="13"/>
      <c r="C28" s="13"/>
      <c r="D28" s="13"/>
      <c r="E28" s="13"/>
      <c r="F28" s="13"/>
      <c r="G28" s="13"/>
      <c r="H28" s="13"/>
      <c r="I28" s="13"/>
      <c r="J28" s="13">
        <v>1.625</v>
      </c>
      <c r="K28" s="13"/>
      <c r="L28" s="13"/>
      <c r="M28" s="13">
        <v>1.1879999999999999</v>
      </c>
      <c r="N28" s="13">
        <v>2</v>
      </c>
      <c r="O28" s="13"/>
      <c r="P28" s="13">
        <v>1</v>
      </c>
      <c r="Q28" s="13"/>
      <c r="R28" s="13"/>
      <c r="S28" s="13"/>
      <c r="T28" s="13"/>
      <c r="U28" s="13">
        <v>5.8129999999999997</v>
      </c>
      <c r="V28" s="10">
        <v>326.62</v>
      </c>
      <c r="W28" s="12">
        <v>5.8129999999999997</v>
      </c>
      <c r="X28" s="11">
        <v>81.646000000000001</v>
      </c>
      <c r="Y28" s="10">
        <v>408.26600000000002</v>
      </c>
      <c r="Z28" s="12">
        <v>5.8129999999999997</v>
      </c>
      <c r="AA28" s="11">
        <v>122.46899999999999</v>
      </c>
      <c r="AB28" s="12"/>
      <c r="AC28" s="11"/>
      <c r="AD28" s="11">
        <v>122.46899999999999</v>
      </c>
      <c r="AE28" s="12">
        <v>5.8129999999999997</v>
      </c>
      <c r="AF28" s="11">
        <v>40.823</v>
      </c>
      <c r="AG28" s="11">
        <v>40.823</v>
      </c>
      <c r="AH28" s="10">
        <v>571.55799999999999</v>
      </c>
      <c r="AI28" s="10">
        <v>6858</v>
      </c>
    </row>
    <row r="29" spans="1:35" ht="31.5" x14ac:dyDescent="0.25">
      <c r="A29" s="12" t="s">
        <v>15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>
        <v>1</v>
      </c>
      <c r="S29" s="13"/>
      <c r="T29" s="13"/>
      <c r="U29" s="13">
        <v>1</v>
      </c>
      <c r="V29" s="10">
        <v>58</v>
      </c>
      <c r="W29" s="12">
        <v>1</v>
      </c>
      <c r="X29" s="11">
        <v>14.5</v>
      </c>
      <c r="Y29" s="10">
        <v>72.5</v>
      </c>
      <c r="Z29" s="12"/>
      <c r="AA29" s="11"/>
      <c r="AB29" s="12"/>
      <c r="AC29" s="11"/>
      <c r="AD29" s="11">
        <v>0</v>
      </c>
      <c r="AE29" s="12">
        <v>1</v>
      </c>
      <c r="AF29" s="11">
        <v>7.25</v>
      </c>
      <c r="AG29" s="11">
        <v>7.25</v>
      </c>
      <c r="AH29" s="10">
        <v>79.75</v>
      </c>
      <c r="AI29" s="10">
        <v>957</v>
      </c>
    </row>
    <row r="30" spans="1:35" ht="31.5" x14ac:dyDescent="0.25">
      <c r="A30" s="12" t="s">
        <v>14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>
        <v>1</v>
      </c>
      <c r="Q30" s="13"/>
      <c r="R30" s="13"/>
      <c r="S30" s="13"/>
      <c r="T30" s="13"/>
      <c r="U30" s="13">
        <v>1</v>
      </c>
      <c r="V30" s="10">
        <v>55.88</v>
      </c>
      <c r="W30" s="12">
        <v>1</v>
      </c>
      <c r="X30" s="11">
        <v>13.97</v>
      </c>
      <c r="Y30" s="10">
        <v>69.849999999999994</v>
      </c>
      <c r="Z30" s="12"/>
      <c r="AA30" s="11"/>
      <c r="AB30" s="12"/>
      <c r="AC30" s="11"/>
      <c r="AD30" s="11">
        <v>0</v>
      </c>
      <c r="AE30" s="12">
        <v>1</v>
      </c>
      <c r="AF30" s="11">
        <v>6.9850000000000003</v>
      </c>
      <c r="AG30" s="11">
        <v>6.9850000000000003</v>
      </c>
      <c r="AH30" s="10">
        <v>76.834999999999994</v>
      </c>
      <c r="AI30" s="10">
        <v>922</v>
      </c>
    </row>
    <row r="31" spans="1:35" ht="31.5" x14ac:dyDescent="0.25">
      <c r="A31" s="12" t="s">
        <v>13</v>
      </c>
      <c r="B31" s="13"/>
      <c r="C31" s="13"/>
      <c r="D31" s="13"/>
      <c r="E31" s="13"/>
      <c r="F31" s="13"/>
      <c r="G31" s="13"/>
      <c r="H31" s="13"/>
      <c r="I31" s="13"/>
      <c r="J31" s="13">
        <v>0.5</v>
      </c>
      <c r="K31" s="13"/>
      <c r="L31" s="13"/>
      <c r="M31" s="13"/>
      <c r="N31" s="13">
        <v>2</v>
      </c>
      <c r="O31" s="13"/>
      <c r="P31" s="13">
        <v>0.5</v>
      </c>
      <c r="Q31" s="13"/>
      <c r="R31" s="13"/>
      <c r="S31" s="13">
        <v>0.5</v>
      </c>
      <c r="T31" s="13">
        <v>1</v>
      </c>
      <c r="U31" s="13">
        <v>4.5</v>
      </c>
      <c r="V31" s="10">
        <v>106.18</v>
      </c>
      <c r="W31" s="12">
        <v>4.5</v>
      </c>
      <c r="X31" s="11">
        <v>26.545000000000002</v>
      </c>
      <c r="Y31" s="10">
        <v>132.72499999999999</v>
      </c>
      <c r="Z31" s="12"/>
      <c r="AA31" s="11"/>
      <c r="AB31" s="12"/>
      <c r="AC31" s="11"/>
      <c r="AD31" s="11">
        <v>0</v>
      </c>
      <c r="AE31" s="12">
        <v>4.5</v>
      </c>
      <c r="AF31" s="11">
        <v>13.272</v>
      </c>
      <c r="AG31" s="11">
        <v>13.272</v>
      </c>
      <c r="AH31" s="10">
        <v>145.99700000000001</v>
      </c>
      <c r="AI31" s="10">
        <v>1752</v>
      </c>
    </row>
    <row r="32" spans="1:35" ht="31.5" x14ac:dyDescent="0.25">
      <c r="A32" s="12" t="s">
        <v>12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>
        <v>0.375</v>
      </c>
      <c r="N32" s="13"/>
      <c r="O32" s="13">
        <v>1</v>
      </c>
      <c r="P32" s="13">
        <v>1</v>
      </c>
      <c r="Q32" s="13"/>
      <c r="R32" s="13"/>
      <c r="S32" s="13"/>
      <c r="T32" s="13"/>
      <c r="U32" s="13">
        <v>2.375</v>
      </c>
      <c r="V32" s="10">
        <v>125.34</v>
      </c>
      <c r="W32" s="12">
        <v>2.375</v>
      </c>
      <c r="X32" s="11">
        <v>31.335999999999999</v>
      </c>
      <c r="Y32" s="10">
        <v>156.67599999999999</v>
      </c>
      <c r="Z32" s="12">
        <v>1.375</v>
      </c>
      <c r="AA32" s="11">
        <v>27.244</v>
      </c>
      <c r="AB32" s="12">
        <v>1.125</v>
      </c>
      <c r="AC32" s="11">
        <v>52.392000000000003</v>
      </c>
      <c r="AD32" s="11">
        <v>79.635999999999996</v>
      </c>
      <c r="AE32" s="12">
        <v>2.375</v>
      </c>
      <c r="AF32" s="11">
        <v>15.667999999999999</v>
      </c>
      <c r="AG32" s="11">
        <v>15.667999999999999</v>
      </c>
      <c r="AH32" s="10">
        <v>251.98</v>
      </c>
      <c r="AI32" s="10">
        <v>3024</v>
      </c>
    </row>
    <row r="33" spans="1:49" ht="31.5" x14ac:dyDescent="0.25">
      <c r="A33" s="12" t="s">
        <v>11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>
        <v>0.68799999999999994</v>
      </c>
      <c r="O33" s="13"/>
      <c r="P33" s="13"/>
      <c r="Q33" s="13"/>
      <c r="R33" s="13"/>
      <c r="S33" s="13"/>
      <c r="T33" s="13"/>
      <c r="U33" s="13">
        <v>0.68799999999999994</v>
      </c>
      <c r="V33" s="10">
        <v>31.87</v>
      </c>
      <c r="W33" s="12">
        <v>0.68799999999999994</v>
      </c>
      <c r="X33" s="11">
        <v>7.9619999999999997</v>
      </c>
      <c r="Y33" s="10">
        <v>39.832000000000001</v>
      </c>
      <c r="Z33" s="12">
        <v>0.68799999999999994</v>
      </c>
      <c r="AA33" s="11">
        <v>11.942</v>
      </c>
      <c r="AB33" s="12"/>
      <c r="AC33" s="11"/>
      <c r="AD33" s="11">
        <v>11.942</v>
      </c>
      <c r="AE33" s="12">
        <v>0.68799999999999994</v>
      </c>
      <c r="AF33" s="11">
        <v>3.9809999999999999</v>
      </c>
      <c r="AG33" s="11">
        <v>3.9809999999999999</v>
      </c>
      <c r="AH33" s="10">
        <v>55.755000000000003</v>
      </c>
      <c r="AI33" s="10">
        <v>669</v>
      </c>
    </row>
    <row r="34" spans="1:49" x14ac:dyDescent="0.25">
      <c r="A34" s="12" t="s">
        <v>10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>
        <v>1</v>
      </c>
      <c r="U34" s="13">
        <v>1</v>
      </c>
      <c r="V34" s="10">
        <v>21.61</v>
      </c>
      <c r="W34" s="12">
        <v>1</v>
      </c>
      <c r="X34" s="11">
        <v>5.4029999999999996</v>
      </c>
      <c r="Y34" s="10">
        <v>27.013000000000002</v>
      </c>
      <c r="Z34" s="12"/>
      <c r="AA34" s="11"/>
      <c r="AB34" s="12"/>
      <c r="AC34" s="11"/>
      <c r="AD34" s="11">
        <v>0</v>
      </c>
      <c r="AE34" s="12">
        <v>1</v>
      </c>
      <c r="AF34" s="11">
        <v>2.702</v>
      </c>
      <c r="AG34" s="11">
        <v>2.702</v>
      </c>
      <c r="AH34" s="10">
        <v>29.715</v>
      </c>
      <c r="AI34" s="10">
        <v>357</v>
      </c>
    </row>
    <row r="35" spans="1:49" x14ac:dyDescent="0.25">
      <c r="A35" s="12" t="s">
        <v>9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>
        <v>1</v>
      </c>
      <c r="O35" s="13"/>
      <c r="P35" s="13"/>
      <c r="Q35" s="13"/>
      <c r="R35" s="13"/>
      <c r="S35" s="13"/>
      <c r="T35" s="13"/>
      <c r="U35" s="13">
        <v>1</v>
      </c>
      <c r="V35" s="10">
        <v>17.38</v>
      </c>
      <c r="W35" s="12">
        <v>1</v>
      </c>
      <c r="X35" s="11">
        <v>4.3449999999999998</v>
      </c>
      <c r="Y35" s="10">
        <v>21.725000000000001</v>
      </c>
      <c r="Z35" s="12"/>
      <c r="AA35" s="11"/>
      <c r="AB35" s="12"/>
      <c r="AC35" s="11"/>
      <c r="AD35" s="11">
        <v>0</v>
      </c>
      <c r="AE35" s="12">
        <v>1</v>
      </c>
      <c r="AF35" s="11">
        <v>2.173</v>
      </c>
      <c r="AG35" s="11">
        <v>2.173</v>
      </c>
      <c r="AH35" s="10">
        <v>23.898</v>
      </c>
      <c r="AI35" s="10">
        <v>287</v>
      </c>
    </row>
    <row r="36" spans="1:49" x14ac:dyDescent="0.25">
      <c r="A36" s="12" t="s">
        <v>8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>
        <v>1</v>
      </c>
      <c r="S36" s="13"/>
      <c r="T36" s="13"/>
      <c r="U36" s="13">
        <v>1</v>
      </c>
      <c r="V36" s="10">
        <v>14.69</v>
      </c>
      <c r="W36" s="12"/>
      <c r="X36" s="11"/>
      <c r="Y36" s="10">
        <v>14.69</v>
      </c>
      <c r="Z36" s="12"/>
      <c r="AA36" s="11"/>
      <c r="AB36" s="12"/>
      <c r="AC36" s="11"/>
      <c r="AD36" s="11">
        <v>0</v>
      </c>
      <c r="AE36" s="12">
        <v>1</v>
      </c>
      <c r="AF36" s="11">
        <v>1.4690000000000001</v>
      </c>
      <c r="AG36" s="11">
        <v>1.4690000000000001</v>
      </c>
      <c r="AH36" s="10">
        <v>16.158999999999999</v>
      </c>
      <c r="AI36" s="10">
        <v>194</v>
      </c>
    </row>
    <row r="37" spans="1:49" x14ac:dyDescent="0.25">
      <c r="A37" s="12" t="s">
        <v>7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>
        <v>2</v>
      </c>
      <c r="S37" s="13"/>
      <c r="T37" s="13">
        <v>0.5</v>
      </c>
      <c r="U37" s="13">
        <v>2.5</v>
      </c>
      <c r="V37" s="10">
        <v>32.909999999999997</v>
      </c>
      <c r="W37" s="12"/>
      <c r="X37" s="11"/>
      <c r="Y37" s="10">
        <v>32.909999999999997</v>
      </c>
      <c r="Z37" s="12"/>
      <c r="AA37" s="11"/>
      <c r="AB37" s="12"/>
      <c r="AC37" s="11"/>
      <c r="AD37" s="11">
        <v>0</v>
      </c>
      <c r="AE37" s="12">
        <v>2.5</v>
      </c>
      <c r="AF37" s="11">
        <v>3.2909999999999999</v>
      </c>
      <c r="AG37" s="11">
        <v>3.2909999999999999</v>
      </c>
      <c r="AH37" s="10">
        <v>36.201000000000001</v>
      </c>
      <c r="AI37" s="10">
        <v>434</v>
      </c>
    </row>
    <row r="38" spans="1:49" x14ac:dyDescent="0.25">
      <c r="A38" s="8" t="s">
        <v>6</v>
      </c>
      <c r="B38" s="9"/>
      <c r="C38" s="9"/>
      <c r="D38" s="9">
        <v>1</v>
      </c>
      <c r="E38" s="9"/>
      <c r="F38" s="9"/>
      <c r="G38" s="9">
        <v>2</v>
      </c>
      <c r="H38" s="9">
        <v>0.5</v>
      </c>
      <c r="I38" s="9">
        <v>3</v>
      </c>
      <c r="J38" s="9">
        <v>2.125</v>
      </c>
      <c r="K38" s="9">
        <v>0.625</v>
      </c>
      <c r="L38" s="9"/>
      <c r="M38" s="9">
        <v>1.5629999999999999</v>
      </c>
      <c r="N38" s="9">
        <v>9.3759999999999994</v>
      </c>
      <c r="O38" s="9">
        <v>1.5</v>
      </c>
      <c r="P38" s="9">
        <v>9.1880000000000006</v>
      </c>
      <c r="Q38" s="9">
        <v>3.3130000000000002</v>
      </c>
      <c r="R38" s="9">
        <v>9.3130000000000006</v>
      </c>
      <c r="S38" s="9">
        <v>6.625</v>
      </c>
      <c r="T38" s="9">
        <v>22.251999999999999</v>
      </c>
      <c r="U38" s="9">
        <v>72.38</v>
      </c>
      <c r="V38" s="6">
        <v>4244.53</v>
      </c>
      <c r="W38" s="8">
        <v>66.878</v>
      </c>
      <c r="X38" s="7">
        <v>1037.7660000000001</v>
      </c>
      <c r="Y38" s="6">
        <v>5282.2960000000003</v>
      </c>
      <c r="Z38" s="8">
        <v>49.941000000000003</v>
      </c>
      <c r="AA38" s="7">
        <v>1240.9010000000001</v>
      </c>
      <c r="AB38" s="8">
        <v>43.125999999999998</v>
      </c>
      <c r="AC38" s="7">
        <v>3437.4259999999999</v>
      </c>
      <c r="AD38" s="7">
        <v>4678.3270000000002</v>
      </c>
      <c r="AE38" s="8">
        <v>72.378</v>
      </c>
      <c r="AF38" s="7">
        <v>528.21199999999999</v>
      </c>
      <c r="AG38" s="7">
        <v>528.21199999999999</v>
      </c>
      <c r="AH38" s="6">
        <v>10488.834999999999</v>
      </c>
      <c r="AI38" s="6">
        <v>117966</v>
      </c>
    </row>
    <row r="40" spans="1:49" ht="45.6" customHeight="1" x14ac:dyDescent="0.25">
      <c r="AE40" s="5" t="s">
        <v>5</v>
      </c>
      <c r="AF40" s="5"/>
      <c r="AG40" s="5"/>
      <c r="AH40" s="5"/>
      <c r="AV40" s="2" t="s">
        <v>4</v>
      </c>
      <c r="AW40" s="2"/>
    </row>
    <row r="41" spans="1:49" x14ac:dyDescent="0.25">
      <c r="AV41" s="4"/>
      <c r="AW41" s="4"/>
    </row>
    <row r="42" spans="1:49" ht="15.2" customHeight="1" x14ac:dyDescent="0.25">
      <c r="AE42" s="3" t="s">
        <v>3</v>
      </c>
      <c r="AF42" s="3"/>
      <c r="AG42" s="3"/>
      <c r="AH42" s="3"/>
      <c r="AV42" s="2" t="s">
        <v>2</v>
      </c>
      <c r="AW42" s="2"/>
    </row>
    <row r="43" spans="1:49" x14ac:dyDescent="0.25">
      <c r="AV43" s="4"/>
      <c r="AW43" s="4"/>
    </row>
    <row r="44" spans="1:49" ht="30.4" customHeight="1" x14ac:dyDescent="0.25">
      <c r="AE44" s="3" t="s">
        <v>1</v>
      </c>
      <c r="AF44" s="3"/>
      <c r="AG44" s="3"/>
      <c r="AH44" s="3"/>
      <c r="AV44" s="2" t="s">
        <v>0</v>
      </c>
      <c r="AW44" s="2"/>
    </row>
  </sheetData>
  <mergeCells count="31">
    <mergeCell ref="B17:U17"/>
    <mergeCell ref="U18:U19"/>
    <mergeCell ref="A17:A19"/>
    <mergeCell ref="V17:V19"/>
    <mergeCell ref="Y17:Y19"/>
    <mergeCell ref="AH17:AH19"/>
    <mergeCell ref="Z18:AA18"/>
    <mergeCell ref="AB18:AC18"/>
    <mergeCell ref="AD18:AD19"/>
    <mergeCell ref="AI17:AI19"/>
    <mergeCell ref="B18:I18"/>
    <mergeCell ref="J18:T18"/>
    <mergeCell ref="W17:X17"/>
    <mergeCell ref="W18:W19"/>
    <mergeCell ref="X18:X19"/>
    <mergeCell ref="AE17:AG17"/>
    <mergeCell ref="AE18:AF18"/>
    <mergeCell ref="AG18:AG19"/>
    <mergeCell ref="Z17:AD17"/>
    <mergeCell ref="A5:AD5"/>
    <mergeCell ref="F10:AC10"/>
    <mergeCell ref="F11:AC11"/>
    <mergeCell ref="F13:AC13"/>
    <mergeCell ref="F14:AC14"/>
    <mergeCell ref="F15:AC15"/>
    <mergeCell ref="AE40:AH40"/>
    <mergeCell ref="AV40:AW40"/>
    <mergeCell ref="AE42:AH42"/>
    <mergeCell ref="AV42:AW42"/>
    <mergeCell ref="AE44:AH44"/>
    <mergeCell ref="AV44:AW44"/>
  </mergeCells>
  <pageMargins left="0.39361111111111113" right="0.39361111111111113" top="0.78736111111111107" bottom="0.39361111111111113" header="0.3" footer="0.19916666666666666"/>
  <pageSetup paperSize="9" scale="48" firstPageNumber="2" fitToWidth="2" fitToHeight="0" pageOrder="overThenDown" orientation="landscape" useFirstPageNumber="1" r:id="rId1"/>
  <headerFooter>
    <oddFooter>&amp;R&amp;P из 36</oddFooter>
  </headerFooter>
  <colBreaks count="1" manualBreakCount="1">
    <brk id="3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zoomScaleNormal="100" workbookViewId="0"/>
  </sheetViews>
  <sheetFormatPr defaultRowHeight="15.75" x14ac:dyDescent="0.25"/>
  <cols>
    <col min="1" max="1" width="21.7109375" style="1" customWidth="1"/>
    <col min="2" max="2" width="12.7109375" style="1" customWidth="1"/>
    <col min="3" max="3" width="16.7109375" style="1" customWidth="1"/>
    <col min="4" max="5" width="12.7109375" style="1" customWidth="1"/>
    <col min="6" max="6" width="16.7109375" style="1" customWidth="1"/>
    <col min="7" max="8" width="12.7109375" style="1" customWidth="1"/>
    <col min="9" max="11" width="16.7109375" style="1" customWidth="1"/>
    <col min="12" max="16384" width="9.140625" style="1"/>
  </cols>
  <sheetData>
    <row r="1" spans="1:11" x14ac:dyDescent="0.25">
      <c r="K1" s="20" t="s">
        <v>107</v>
      </c>
    </row>
    <row r="2" spans="1:11" x14ac:dyDescent="0.25">
      <c r="K2" s="20" t="s">
        <v>89</v>
      </c>
    </row>
    <row r="3" spans="1:11" x14ac:dyDescent="0.25">
      <c r="K3" s="20" t="s">
        <v>106</v>
      </c>
    </row>
    <row r="5" spans="1:11" ht="17.649999999999999" customHeight="1" x14ac:dyDescent="0.25">
      <c r="A5" s="27" t="s">
        <v>105</v>
      </c>
      <c r="B5" s="27"/>
      <c r="C5" s="27"/>
      <c r="D5" s="27"/>
      <c r="E5" s="27"/>
      <c r="F5" s="27"/>
      <c r="G5" s="27"/>
      <c r="H5" s="27"/>
      <c r="I5" s="27"/>
      <c r="J5" s="27"/>
      <c r="K5" s="27"/>
    </row>
    <row r="7" spans="1:11" ht="16.5" thickBot="1" x14ac:dyDescent="0.3">
      <c r="K7" s="19" t="s">
        <v>86</v>
      </c>
    </row>
    <row r="8" spans="1:11" ht="16.5" thickBot="1" x14ac:dyDescent="0.3">
      <c r="A8" s="18" t="s">
        <v>85</v>
      </c>
      <c r="K8" s="16" t="s">
        <v>84</v>
      </c>
    </row>
    <row r="9" spans="1:11" ht="16.5" thickBot="1" x14ac:dyDescent="0.3">
      <c r="A9" s="18" t="s">
        <v>83</v>
      </c>
      <c r="K9" s="16" t="s">
        <v>82</v>
      </c>
    </row>
    <row r="10" spans="1:11" ht="15.2" customHeight="1" thickBot="1" x14ac:dyDescent="0.3">
      <c r="A10" s="18" t="s">
        <v>81</v>
      </c>
      <c r="D10" s="17" t="s">
        <v>80</v>
      </c>
      <c r="E10" s="17"/>
      <c r="F10" s="17"/>
      <c r="G10" s="17"/>
      <c r="H10" s="17"/>
      <c r="I10" s="17"/>
      <c r="J10" s="17"/>
      <c r="K10" s="16" t="s">
        <v>79</v>
      </c>
    </row>
    <row r="11" spans="1:11" ht="15.2" customHeight="1" thickBot="1" x14ac:dyDescent="0.3">
      <c r="A11" s="18" t="s">
        <v>78</v>
      </c>
      <c r="D11" s="17" t="s">
        <v>77</v>
      </c>
      <c r="E11" s="17"/>
      <c r="F11" s="17"/>
      <c r="G11" s="17"/>
      <c r="H11" s="17"/>
      <c r="I11" s="17"/>
      <c r="J11" s="17"/>
      <c r="K11" s="16" t="s">
        <v>76</v>
      </c>
    </row>
    <row r="12" spans="1:11" ht="16.5" thickBot="1" x14ac:dyDescent="0.3">
      <c r="A12" s="18" t="s">
        <v>75</v>
      </c>
      <c r="K12" s="16" t="s">
        <v>74</v>
      </c>
    </row>
    <row r="13" spans="1:11" ht="30.4" customHeight="1" thickBot="1" x14ac:dyDescent="0.3">
      <c r="A13" s="18" t="s">
        <v>73</v>
      </c>
      <c r="D13" s="17" t="s">
        <v>72</v>
      </c>
      <c r="E13" s="17"/>
      <c r="F13" s="17"/>
      <c r="G13" s="17"/>
      <c r="H13" s="17"/>
      <c r="I13" s="17"/>
      <c r="J13" s="17"/>
      <c r="K13" s="16" t="s">
        <v>71</v>
      </c>
    </row>
    <row r="14" spans="1:11" ht="15.2" customHeight="1" thickBot="1" x14ac:dyDescent="0.3">
      <c r="A14" s="18" t="s">
        <v>70</v>
      </c>
      <c r="D14" s="17" t="s">
        <v>69</v>
      </c>
      <c r="E14" s="17"/>
      <c r="F14" s="17"/>
      <c r="G14" s="17"/>
      <c r="H14" s="17"/>
      <c r="I14" s="17"/>
      <c r="J14" s="17"/>
      <c r="K14" s="16" t="s">
        <v>68</v>
      </c>
    </row>
    <row r="15" spans="1:11" ht="15.2" customHeight="1" thickBot="1" x14ac:dyDescent="0.3">
      <c r="A15" s="18" t="s">
        <v>67</v>
      </c>
      <c r="D15" s="17" t="s">
        <v>66</v>
      </c>
      <c r="E15" s="17"/>
      <c r="F15" s="17"/>
      <c r="G15" s="17"/>
      <c r="H15" s="17"/>
      <c r="I15" s="17"/>
      <c r="J15" s="17"/>
      <c r="K15" s="16" t="s">
        <v>65</v>
      </c>
    </row>
    <row r="17" spans="1:11" ht="31.5" customHeight="1" x14ac:dyDescent="0.25">
      <c r="A17" s="15" t="s">
        <v>104</v>
      </c>
      <c r="B17" s="15" t="s">
        <v>103</v>
      </c>
      <c r="C17" s="15" t="s">
        <v>102</v>
      </c>
      <c r="D17" s="15" t="s">
        <v>59</v>
      </c>
      <c r="E17" s="15"/>
      <c r="F17" s="15"/>
      <c r="G17" s="15" t="s">
        <v>58</v>
      </c>
      <c r="H17" s="15"/>
      <c r="I17" s="15"/>
      <c r="J17" s="15" t="s">
        <v>101</v>
      </c>
      <c r="K17" s="15" t="s">
        <v>100</v>
      </c>
    </row>
    <row r="18" spans="1:11" ht="106.35" customHeight="1" x14ac:dyDescent="0.25">
      <c r="A18" s="15"/>
      <c r="B18" s="15"/>
      <c r="C18" s="15"/>
      <c r="D18" s="15" t="s">
        <v>99</v>
      </c>
      <c r="E18" s="15"/>
      <c r="F18" s="15" t="s">
        <v>98</v>
      </c>
      <c r="G18" s="15" t="s">
        <v>97</v>
      </c>
      <c r="H18" s="15"/>
      <c r="I18" s="15" t="s">
        <v>96</v>
      </c>
      <c r="J18" s="15"/>
      <c r="K18" s="15"/>
    </row>
    <row r="19" spans="1:11" ht="78.75" x14ac:dyDescent="0.25">
      <c r="A19" s="15"/>
      <c r="B19" s="15"/>
      <c r="C19" s="15"/>
      <c r="D19" s="14" t="s">
        <v>28</v>
      </c>
      <c r="E19" s="14" t="s">
        <v>26</v>
      </c>
      <c r="F19" s="15"/>
      <c r="G19" s="14" t="s">
        <v>95</v>
      </c>
      <c r="H19" s="14" t="s">
        <v>26</v>
      </c>
      <c r="I19" s="15"/>
      <c r="J19" s="15"/>
      <c r="K19" s="15"/>
    </row>
    <row r="20" spans="1:11" x14ac:dyDescent="0.25">
      <c r="A20" s="14">
        <v>1</v>
      </c>
      <c r="B20" s="14">
        <v>2</v>
      </c>
      <c r="C20" s="14">
        <v>3</v>
      </c>
      <c r="D20" s="14">
        <v>4</v>
      </c>
      <c r="E20" s="14">
        <v>5</v>
      </c>
      <c r="F20" s="14">
        <v>6</v>
      </c>
      <c r="G20" s="14">
        <v>7</v>
      </c>
      <c r="H20" s="14">
        <v>8</v>
      </c>
      <c r="I20" s="14">
        <v>9</v>
      </c>
      <c r="J20" s="14">
        <v>10</v>
      </c>
      <c r="K20" s="14">
        <v>11</v>
      </c>
    </row>
    <row r="21" spans="1:11" x14ac:dyDescent="0.25">
      <c r="A21" s="14" t="s">
        <v>25</v>
      </c>
      <c r="B21" s="14" t="s">
        <v>24</v>
      </c>
      <c r="C21" s="14" t="s">
        <v>23</v>
      </c>
      <c r="D21" s="14" t="s">
        <v>24</v>
      </c>
      <c r="E21" s="14" t="s">
        <v>23</v>
      </c>
      <c r="F21" s="14" t="s">
        <v>23</v>
      </c>
      <c r="G21" s="14" t="s">
        <v>24</v>
      </c>
      <c r="H21" s="14" t="s">
        <v>23</v>
      </c>
      <c r="I21" s="14" t="s">
        <v>23</v>
      </c>
      <c r="J21" s="14" t="s">
        <v>23</v>
      </c>
      <c r="K21" s="14" t="s">
        <v>23</v>
      </c>
    </row>
    <row r="22" spans="1:11" ht="31.5" x14ac:dyDescent="0.25">
      <c r="A22" s="12" t="s">
        <v>94</v>
      </c>
      <c r="B22" s="12">
        <v>5</v>
      </c>
      <c r="C22" s="10">
        <v>56.374000000000002</v>
      </c>
      <c r="D22" s="12"/>
      <c r="E22" s="11"/>
      <c r="F22" s="11">
        <v>0</v>
      </c>
      <c r="G22" s="12">
        <v>5</v>
      </c>
      <c r="H22" s="11">
        <v>5.6369999999999996</v>
      </c>
      <c r="I22" s="11">
        <v>5.6369999999999996</v>
      </c>
      <c r="J22" s="10">
        <v>62.011000000000003</v>
      </c>
      <c r="K22" s="10">
        <v>744</v>
      </c>
    </row>
    <row r="23" spans="1:11" ht="31.5" x14ac:dyDescent="0.25">
      <c r="A23" s="12" t="s">
        <v>93</v>
      </c>
      <c r="B23" s="12">
        <v>11</v>
      </c>
      <c r="C23" s="10">
        <v>125.813</v>
      </c>
      <c r="D23" s="12">
        <v>3</v>
      </c>
      <c r="E23" s="11">
        <v>8.1679999999999993</v>
      </c>
      <c r="F23" s="11">
        <v>8.1679999999999993</v>
      </c>
      <c r="G23" s="12">
        <v>11</v>
      </c>
      <c r="H23" s="11">
        <v>12.581</v>
      </c>
      <c r="I23" s="11">
        <v>12.581</v>
      </c>
      <c r="J23" s="10">
        <v>146.56200000000001</v>
      </c>
      <c r="K23" s="10">
        <v>1759</v>
      </c>
    </row>
    <row r="24" spans="1:11" ht="31.5" x14ac:dyDescent="0.25">
      <c r="A24" s="12" t="s">
        <v>92</v>
      </c>
      <c r="B24" s="12">
        <v>3</v>
      </c>
      <c r="C24" s="10">
        <v>34.679000000000002</v>
      </c>
      <c r="D24" s="12">
        <v>3</v>
      </c>
      <c r="E24" s="11">
        <v>8.2550000000000008</v>
      </c>
      <c r="F24" s="11">
        <v>8.2550000000000008</v>
      </c>
      <c r="G24" s="12">
        <v>3</v>
      </c>
      <c r="H24" s="11">
        <v>3.468</v>
      </c>
      <c r="I24" s="11">
        <v>3.468</v>
      </c>
      <c r="J24" s="10">
        <v>46.402000000000001</v>
      </c>
      <c r="K24" s="10">
        <v>557</v>
      </c>
    </row>
    <row r="25" spans="1:11" ht="31.5" x14ac:dyDescent="0.25">
      <c r="A25" s="12" t="s">
        <v>91</v>
      </c>
      <c r="B25" s="12">
        <v>1.5</v>
      </c>
      <c r="C25" s="10">
        <v>17.645</v>
      </c>
      <c r="D25" s="12"/>
      <c r="E25" s="11"/>
      <c r="F25" s="11">
        <v>0</v>
      </c>
      <c r="G25" s="12">
        <v>1.5</v>
      </c>
      <c r="H25" s="11">
        <v>1.764</v>
      </c>
      <c r="I25" s="11">
        <v>1.764</v>
      </c>
      <c r="J25" s="10">
        <v>19.408999999999999</v>
      </c>
      <c r="K25" s="10">
        <v>233</v>
      </c>
    </row>
    <row r="26" spans="1:11" x14ac:dyDescent="0.25">
      <c r="A26" s="8" t="s">
        <v>6</v>
      </c>
      <c r="B26" s="8">
        <v>20.5</v>
      </c>
      <c r="C26" s="6">
        <v>234.511</v>
      </c>
      <c r="D26" s="8">
        <v>6</v>
      </c>
      <c r="E26" s="7">
        <v>16.422999999999998</v>
      </c>
      <c r="F26" s="7">
        <v>16.422999999999998</v>
      </c>
      <c r="G26" s="8">
        <v>20.5</v>
      </c>
      <c r="H26" s="7">
        <v>23.45</v>
      </c>
      <c r="I26" s="7">
        <v>23.45</v>
      </c>
      <c r="J26" s="6">
        <v>274.38400000000001</v>
      </c>
      <c r="K26" s="6">
        <v>3293</v>
      </c>
    </row>
    <row r="28" spans="1:11" ht="30.4" customHeight="1" x14ac:dyDescent="0.25">
      <c r="A28" s="5" t="s">
        <v>5</v>
      </c>
      <c r="B28" s="5"/>
      <c r="C28" s="5"/>
      <c r="D28" s="5"/>
      <c r="J28" s="2" t="s">
        <v>4</v>
      </c>
      <c r="K28" s="2"/>
    </row>
    <row r="29" spans="1:11" x14ac:dyDescent="0.25">
      <c r="J29" s="4"/>
      <c r="K29" s="4"/>
    </row>
    <row r="30" spans="1:11" ht="15.2" customHeight="1" x14ac:dyDescent="0.25">
      <c r="A30" s="3" t="s">
        <v>3</v>
      </c>
      <c r="B30" s="3"/>
      <c r="C30" s="3"/>
      <c r="D30" s="3"/>
      <c r="J30" s="2" t="s">
        <v>2</v>
      </c>
      <c r="K30" s="2"/>
    </row>
    <row r="31" spans="1:11" x14ac:dyDescent="0.25">
      <c r="J31" s="4"/>
      <c r="K31" s="4"/>
    </row>
    <row r="32" spans="1:11" ht="30.4" customHeight="1" x14ac:dyDescent="0.25">
      <c r="A32" s="3" t="s">
        <v>1</v>
      </c>
      <c r="B32" s="3"/>
      <c r="C32" s="3"/>
      <c r="D32" s="3"/>
      <c r="J32" s="2" t="s">
        <v>0</v>
      </c>
      <c r="K32" s="2"/>
    </row>
  </sheetData>
  <mergeCells count="23">
    <mergeCell ref="D17:F17"/>
    <mergeCell ref="D18:E18"/>
    <mergeCell ref="F18:F19"/>
    <mergeCell ref="J17:J19"/>
    <mergeCell ref="K17:K19"/>
    <mergeCell ref="A5:K5"/>
    <mergeCell ref="D10:J10"/>
    <mergeCell ref="D11:J11"/>
    <mergeCell ref="D13:J13"/>
    <mergeCell ref="D14:J14"/>
    <mergeCell ref="G17:I17"/>
    <mergeCell ref="G18:H18"/>
    <mergeCell ref="I18:I19"/>
    <mergeCell ref="D15:J15"/>
    <mergeCell ref="A28:D28"/>
    <mergeCell ref="J28:K28"/>
    <mergeCell ref="A30:D30"/>
    <mergeCell ref="J30:K30"/>
    <mergeCell ref="A32:D32"/>
    <mergeCell ref="J32:K32"/>
    <mergeCell ref="A17:A19"/>
    <mergeCell ref="B17:B19"/>
    <mergeCell ref="C17:C19"/>
  </mergeCells>
  <pageMargins left="0.39361111111111113" right="0.39361111111111113" top="0.78736111111111107" bottom="0.39361111111111113" header="0.3" footer="0.19916666666666666"/>
  <pageSetup paperSize="9" scale="82" firstPageNumber="4" fitToHeight="0" pageOrder="overThenDown" orientation="landscape" useFirstPageNumber="1" r:id="rId1"/>
  <headerFooter>
    <oddFooter>&amp;R&amp;P из 36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3"/>
  <sheetViews>
    <sheetView workbookViewId="0"/>
  </sheetViews>
  <sheetFormatPr defaultRowHeight="15.75" x14ac:dyDescent="0.25"/>
  <cols>
    <col min="1" max="1" width="23.7109375" style="1" customWidth="1"/>
    <col min="2" max="2" width="18.7109375" style="1" customWidth="1"/>
    <col min="3" max="3" width="8.7109375" style="1" customWidth="1"/>
    <col min="4" max="4" width="14.7109375" style="1" customWidth="1"/>
    <col min="5" max="5" width="12.7109375" style="1" customWidth="1"/>
    <col min="6" max="7" width="14.7109375" style="1" customWidth="1"/>
    <col min="8" max="8" width="22.7109375" style="1" customWidth="1"/>
    <col min="9" max="9" width="14.7109375" style="1" customWidth="1"/>
    <col min="10" max="10" width="16.7109375" style="1" customWidth="1"/>
    <col min="11" max="11" width="20.7109375" style="1" customWidth="1"/>
    <col min="12" max="12" width="13.7109375" style="1" customWidth="1"/>
    <col min="13" max="13" width="14.7109375" style="1" customWidth="1"/>
    <col min="14" max="14" width="13.7109375" style="1" customWidth="1"/>
    <col min="15" max="15" width="14.7109375" style="1" customWidth="1"/>
    <col min="16" max="16" width="16.7109375" style="1" customWidth="1"/>
    <col min="17" max="16384" width="9.140625" style="1"/>
  </cols>
  <sheetData>
    <row r="1" spans="1:16" x14ac:dyDescent="0.25">
      <c r="P1" s="20" t="s">
        <v>132</v>
      </c>
    </row>
    <row r="2" spans="1:16" x14ac:dyDescent="0.25">
      <c r="P2" s="20" t="s">
        <v>89</v>
      </c>
    </row>
    <row r="3" spans="1:16" x14ac:dyDescent="0.25">
      <c r="P3" s="20" t="s">
        <v>131</v>
      </c>
    </row>
    <row r="5" spans="1:16" ht="17.649999999999999" customHeight="1" x14ac:dyDescent="0.25">
      <c r="A5" s="27" t="s">
        <v>130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</row>
    <row r="7" spans="1:16" ht="16.5" thickBot="1" x14ac:dyDescent="0.3">
      <c r="P7" s="19" t="s">
        <v>86</v>
      </c>
    </row>
    <row r="8" spans="1:16" ht="16.5" thickBot="1" x14ac:dyDescent="0.3">
      <c r="A8" s="18" t="s">
        <v>85</v>
      </c>
      <c r="P8" s="16" t="s">
        <v>84</v>
      </c>
    </row>
    <row r="9" spans="1:16" ht="16.5" thickBot="1" x14ac:dyDescent="0.3">
      <c r="A9" s="18" t="s">
        <v>83</v>
      </c>
      <c r="P9" s="16" t="s">
        <v>82</v>
      </c>
    </row>
    <row r="10" spans="1:16" ht="15.2" customHeight="1" thickBot="1" x14ac:dyDescent="0.3">
      <c r="A10" s="18" t="s">
        <v>81</v>
      </c>
      <c r="C10" s="17" t="s">
        <v>80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6" t="s">
        <v>79</v>
      </c>
    </row>
    <row r="11" spans="1:16" ht="15.2" customHeight="1" thickBot="1" x14ac:dyDescent="0.3">
      <c r="A11" s="18" t="s">
        <v>78</v>
      </c>
      <c r="C11" s="17" t="s">
        <v>77</v>
      </c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6" t="s">
        <v>76</v>
      </c>
    </row>
    <row r="12" spans="1:16" ht="16.5" thickBot="1" x14ac:dyDescent="0.3">
      <c r="A12" s="18" t="s">
        <v>75</v>
      </c>
      <c r="P12" s="16" t="s">
        <v>74</v>
      </c>
    </row>
    <row r="13" spans="1:16" ht="15.2" customHeight="1" thickBot="1" x14ac:dyDescent="0.3">
      <c r="A13" s="18" t="s">
        <v>73</v>
      </c>
      <c r="C13" s="17" t="s">
        <v>72</v>
      </c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6" t="s">
        <v>71</v>
      </c>
    </row>
    <row r="14" spans="1:16" ht="15.2" customHeight="1" thickBot="1" x14ac:dyDescent="0.3">
      <c r="A14" s="18" t="s">
        <v>70</v>
      </c>
      <c r="C14" s="17" t="s">
        <v>69</v>
      </c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6" t="s">
        <v>68</v>
      </c>
    </row>
    <row r="15" spans="1:16" ht="15.2" customHeight="1" thickBot="1" x14ac:dyDescent="0.3">
      <c r="A15" s="18" t="s">
        <v>67</v>
      </c>
      <c r="C15" s="17" t="s">
        <v>129</v>
      </c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6" t="s">
        <v>128</v>
      </c>
    </row>
    <row r="17" spans="1:16" ht="141.94999999999999" customHeight="1" x14ac:dyDescent="0.25">
      <c r="A17" s="15" t="s">
        <v>127</v>
      </c>
      <c r="B17" s="15" t="s">
        <v>126</v>
      </c>
      <c r="C17" s="15" t="s">
        <v>125</v>
      </c>
      <c r="D17" s="15"/>
      <c r="E17" s="15" t="s">
        <v>124</v>
      </c>
      <c r="F17" s="15"/>
      <c r="G17" s="15" t="s">
        <v>123</v>
      </c>
      <c r="H17" s="15" t="s">
        <v>122</v>
      </c>
      <c r="I17" s="15"/>
      <c r="J17" s="15" t="s">
        <v>121</v>
      </c>
      <c r="K17" s="15"/>
      <c r="L17" s="15" t="s">
        <v>120</v>
      </c>
      <c r="M17" s="15"/>
      <c r="N17" s="15" t="s">
        <v>119</v>
      </c>
      <c r="O17" s="15"/>
      <c r="P17" s="15" t="s">
        <v>118</v>
      </c>
    </row>
    <row r="18" spans="1:16" ht="78.75" x14ac:dyDescent="0.25">
      <c r="A18" s="15"/>
      <c r="B18" s="15"/>
      <c r="C18" s="14" t="s">
        <v>117</v>
      </c>
      <c r="D18" s="14" t="s">
        <v>116</v>
      </c>
      <c r="E18" s="14" t="s">
        <v>115</v>
      </c>
      <c r="F18" s="14" t="s">
        <v>51</v>
      </c>
      <c r="G18" s="15"/>
      <c r="H18" s="14" t="s">
        <v>114</v>
      </c>
      <c r="I18" s="14" t="s">
        <v>51</v>
      </c>
      <c r="J18" s="14" t="s">
        <v>113</v>
      </c>
      <c r="K18" s="14" t="s">
        <v>51</v>
      </c>
      <c r="L18" s="14" t="s">
        <v>113</v>
      </c>
      <c r="M18" s="14" t="s">
        <v>51</v>
      </c>
      <c r="N18" s="14" t="s">
        <v>113</v>
      </c>
      <c r="O18" s="14" t="s">
        <v>51</v>
      </c>
      <c r="P18" s="15"/>
    </row>
    <row r="19" spans="1:16" x14ac:dyDescent="0.25">
      <c r="A19" s="14">
        <v>1</v>
      </c>
      <c r="B19" s="14">
        <v>2</v>
      </c>
      <c r="C19" s="14">
        <v>3</v>
      </c>
      <c r="D19" s="14">
        <v>4</v>
      </c>
      <c r="E19" s="14">
        <v>5</v>
      </c>
      <c r="F19" s="14">
        <v>6</v>
      </c>
      <c r="G19" s="14">
        <v>7</v>
      </c>
      <c r="H19" s="14">
        <v>8</v>
      </c>
      <c r="I19" s="14">
        <v>9</v>
      </c>
      <c r="J19" s="14">
        <v>10</v>
      </c>
      <c r="K19" s="14">
        <v>11</v>
      </c>
      <c r="L19" s="14">
        <v>12</v>
      </c>
      <c r="M19" s="14">
        <v>13</v>
      </c>
      <c r="N19" s="14">
        <v>14</v>
      </c>
      <c r="O19" s="14">
        <v>15</v>
      </c>
      <c r="P19" s="14">
        <v>16</v>
      </c>
    </row>
    <row r="20" spans="1:16" x14ac:dyDescent="0.25">
      <c r="A20" s="24" t="s">
        <v>25</v>
      </c>
      <c r="B20" s="24" t="s">
        <v>110</v>
      </c>
      <c r="C20" s="24" t="s">
        <v>112</v>
      </c>
      <c r="D20" s="24" t="s">
        <v>110</v>
      </c>
      <c r="E20" s="24" t="s">
        <v>111</v>
      </c>
      <c r="F20" s="24" t="s">
        <v>110</v>
      </c>
      <c r="G20" s="24" t="s">
        <v>110</v>
      </c>
      <c r="H20" s="24" t="s">
        <v>111</v>
      </c>
      <c r="I20" s="24" t="s">
        <v>110</v>
      </c>
      <c r="J20" s="24" t="s">
        <v>111</v>
      </c>
      <c r="K20" s="24" t="s">
        <v>110</v>
      </c>
      <c r="L20" s="24" t="s">
        <v>111</v>
      </c>
      <c r="M20" s="24" t="s">
        <v>110</v>
      </c>
      <c r="N20" s="24" t="s">
        <v>111</v>
      </c>
      <c r="O20" s="24" t="s">
        <v>110</v>
      </c>
      <c r="P20" s="24" t="s">
        <v>110</v>
      </c>
    </row>
    <row r="21" spans="1:16" x14ac:dyDescent="0.25">
      <c r="A21" s="12" t="s">
        <v>22</v>
      </c>
      <c r="B21" s="23">
        <v>103.199</v>
      </c>
      <c r="C21" s="23">
        <v>1</v>
      </c>
      <c r="D21" s="23">
        <v>103.2</v>
      </c>
      <c r="E21" s="12">
        <v>0</v>
      </c>
      <c r="F21" s="23">
        <v>0</v>
      </c>
      <c r="G21" s="23">
        <v>103.2</v>
      </c>
      <c r="H21" s="12">
        <v>0</v>
      </c>
      <c r="I21" s="23">
        <v>0</v>
      </c>
      <c r="J21" s="12">
        <v>0</v>
      </c>
      <c r="K21" s="23">
        <v>0</v>
      </c>
      <c r="L21" s="12">
        <v>0</v>
      </c>
      <c r="M21" s="23">
        <v>0</v>
      </c>
      <c r="N21" s="12">
        <v>0</v>
      </c>
      <c r="O21" s="23">
        <v>0</v>
      </c>
      <c r="P21" s="10">
        <v>103</v>
      </c>
    </row>
    <row r="22" spans="1:16" x14ac:dyDescent="0.25">
      <c r="A22" s="12" t="s">
        <v>21</v>
      </c>
      <c r="B22" s="23">
        <v>323.851</v>
      </c>
      <c r="C22" s="23">
        <v>1</v>
      </c>
      <c r="D22" s="23">
        <v>323.85000000000002</v>
      </c>
      <c r="E22" s="12">
        <v>0</v>
      </c>
      <c r="F22" s="23">
        <v>0</v>
      </c>
      <c r="G22" s="23">
        <v>323.85000000000002</v>
      </c>
      <c r="H22" s="12">
        <v>0</v>
      </c>
      <c r="I22" s="23">
        <v>0</v>
      </c>
      <c r="J22" s="12">
        <v>0</v>
      </c>
      <c r="K22" s="23">
        <v>0</v>
      </c>
      <c r="L22" s="12">
        <v>0</v>
      </c>
      <c r="M22" s="23">
        <v>0</v>
      </c>
      <c r="N22" s="12">
        <v>0</v>
      </c>
      <c r="O22" s="23">
        <v>0</v>
      </c>
      <c r="P22" s="10">
        <v>324</v>
      </c>
    </row>
    <row r="23" spans="1:16" x14ac:dyDescent="0.25">
      <c r="A23" s="12" t="s">
        <v>20</v>
      </c>
      <c r="B23" s="23">
        <v>45.67</v>
      </c>
      <c r="C23" s="23">
        <v>1</v>
      </c>
      <c r="D23" s="23">
        <v>45.67</v>
      </c>
      <c r="E23" s="12">
        <v>0</v>
      </c>
      <c r="F23" s="23">
        <v>0</v>
      </c>
      <c r="G23" s="23">
        <v>45.67</v>
      </c>
      <c r="H23" s="12">
        <v>0</v>
      </c>
      <c r="I23" s="23">
        <v>0</v>
      </c>
      <c r="J23" s="12">
        <v>0</v>
      </c>
      <c r="K23" s="23">
        <v>0</v>
      </c>
      <c r="L23" s="12">
        <v>0</v>
      </c>
      <c r="M23" s="23">
        <v>0</v>
      </c>
      <c r="N23" s="12">
        <v>0</v>
      </c>
      <c r="O23" s="23">
        <v>0</v>
      </c>
      <c r="P23" s="10">
        <v>46</v>
      </c>
    </row>
    <row r="24" spans="1:16" ht="31.5" x14ac:dyDescent="0.25">
      <c r="A24" s="12" t="s">
        <v>19</v>
      </c>
      <c r="B24" s="23">
        <v>1579.46</v>
      </c>
      <c r="C24" s="23">
        <v>1</v>
      </c>
      <c r="D24" s="23">
        <v>1579.46</v>
      </c>
      <c r="E24" s="12">
        <v>0</v>
      </c>
      <c r="F24" s="23">
        <v>0</v>
      </c>
      <c r="G24" s="23">
        <v>1579.46</v>
      </c>
      <c r="H24" s="12">
        <v>0</v>
      </c>
      <c r="I24" s="23">
        <v>0</v>
      </c>
      <c r="J24" s="12">
        <v>0</v>
      </c>
      <c r="K24" s="23">
        <v>0</v>
      </c>
      <c r="L24" s="12">
        <v>0</v>
      </c>
      <c r="M24" s="23">
        <v>0</v>
      </c>
      <c r="N24" s="12">
        <v>0</v>
      </c>
      <c r="O24" s="23">
        <v>0</v>
      </c>
      <c r="P24" s="10">
        <v>1579</v>
      </c>
    </row>
    <row r="25" spans="1:16" ht="31.5" x14ac:dyDescent="0.25">
      <c r="A25" s="12" t="s">
        <v>18</v>
      </c>
      <c r="B25" s="23">
        <v>910</v>
      </c>
      <c r="C25" s="23">
        <v>1</v>
      </c>
      <c r="D25" s="23">
        <v>910</v>
      </c>
      <c r="E25" s="12">
        <v>0</v>
      </c>
      <c r="F25" s="23">
        <v>0</v>
      </c>
      <c r="G25" s="23">
        <v>910</v>
      </c>
      <c r="H25" s="12">
        <v>0</v>
      </c>
      <c r="I25" s="23">
        <v>0</v>
      </c>
      <c r="J25" s="12">
        <v>0</v>
      </c>
      <c r="K25" s="23">
        <v>0</v>
      </c>
      <c r="L25" s="12">
        <v>0</v>
      </c>
      <c r="M25" s="23">
        <v>0</v>
      </c>
      <c r="N25" s="12">
        <v>0</v>
      </c>
      <c r="O25" s="23">
        <v>0</v>
      </c>
      <c r="P25" s="10">
        <v>910</v>
      </c>
    </row>
    <row r="26" spans="1:16" ht="31.5" x14ac:dyDescent="0.25">
      <c r="A26" s="12" t="s">
        <v>17</v>
      </c>
      <c r="B26" s="23">
        <v>175.72399999999999</v>
      </c>
      <c r="C26" s="23">
        <v>1</v>
      </c>
      <c r="D26" s="23">
        <v>175.72</v>
      </c>
      <c r="E26" s="12">
        <v>0</v>
      </c>
      <c r="F26" s="23">
        <v>0</v>
      </c>
      <c r="G26" s="23">
        <v>175.72</v>
      </c>
      <c r="H26" s="12">
        <v>0</v>
      </c>
      <c r="I26" s="23">
        <v>0</v>
      </c>
      <c r="J26" s="12">
        <v>0</v>
      </c>
      <c r="K26" s="23">
        <v>0</v>
      </c>
      <c r="L26" s="12">
        <v>0</v>
      </c>
      <c r="M26" s="23">
        <v>0</v>
      </c>
      <c r="N26" s="12">
        <v>0</v>
      </c>
      <c r="O26" s="23">
        <v>0</v>
      </c>
      <c r="P26" s="10">
        <v>176</v>
      </c>
    </row>
    <row r="27" spans="1:16" ht="31.5" x14ac:dyDescent="0.25">
      <c r="A27" s="12" t="s">
        <v>16</v>
      </c>
      <c r="B27" s="23">
        <v>408.26600000000002</v>
      </c>
      <c r="C27" s="23">
        <v>1</v>
      </c>
      <c r="D27" s="23">
        <v>408.27</v>
      </c>
      <c r="E27" s="12">
        <v>0</v>
      </c>
      <c r="F27" s="23">
        <v>0</v>
      </c>
      <c r="G27" s="23">
        <v>408.27</v>
      </c>
      <c r="H27" s="12">
        <v>0</v>
      </c>
      <c r="I27" s="23">
        <v>0</v>
      </c>
      <c r="J27" s="12">
        <v>0</v>
      </c>
      <c r="K27" s="23">
        <v>0</v>
      </c>
      <c r="L27" s="12">
        <v>0</v>
      </c>
      <c r="M27" s="23">
        <v>0</v>
      </c>
      <c r="N27" s="12">
        <v>0</v>
      </c>
      <c r="O27" s="23">
        <v>0</v>
      </c>
      <c r="P27" s="10">
        <v>408</v>
      </c>
    </row>
    <row r="28" spans="1:16" ht="31.5" x14ac:dyDescent="0.25">
      <c r="A28" s="12" t="s">
        <v>15</v>
      </c>
      <c r="B28" s="23">
        <v>72.5</v>
      </c>
      <c r="C28" s="23">
        <v>1</v>
      </c>
      <c r="D28" s="23">
        <v>72.5</v>
      </c>
      <c r="E28" s="12">
        <v>0</v>
      </c>
      <c r="F28" s="23">
        <v>0</v>
      </c>
      <c r="G28" s="23">
        <v>72.5</v>
      </c>
      <c r="H28" s="12">
        <v>0</v>
      </c>
      <c r="I28" s="23">
        <v>0</v>
      </c>
      <c r="J28" s="12">
        <v>0</v>
      </c>
      <c r="K28" s="23">
        <v>0</v>
      </c>
      <c r="L28" s="12">
        <v>0</v>
      </c>
      <c r="M28" s="23">
        <v>0</v>
      </c>
      <c r="N28" s="12">
        <v>0</v>
      </c>
      <c r="O28" s="23">
        <v>0</v>
      </c>
      <c r="P28" s="10">
        <v>73</v>
      </c>
    </row>
    <row r="29" spans="1:16" ht="31.5" x14ac:dyDescent="0.25">
      <c r="A29" s="12" t="s">
        <v>14</v>
      </c>
      <c r="B29" s="23">
        <v>69.849999999999994</v>
      </c>
      <c r="C29" s="23">
        <v>1</v>
      </c>
      <c r="D29" s="23">
        <v>69.849999999999994</v>
      </c>
      <c r="E29" s="12">
        <v>0</v>
      </c>
      <c r="F29" s="23">
        <v>0</v>
      </c>
      <c r="G29" s="23">
        <v>69.849999999999994</v>
      </c>
      <c r="H29" s="12">
        <v>0</v>
      </c>
      <c r="I29" s="23">
        <v>0</v>
      </c>
      <c r="J29" s="12">
        <v>0</v>
      </c>
      <c r="K29" s="23">
        <v>0</v>
      </c>
      <c r="L29" s="12">
        <v>0</v>
      </c>
      <c r="M29" s="23">
        <v>0</v>
      </c>
      <c r="N29" s="12">
        <v>0</v>
      </c>
      <c r="O29" s="23">
        <v>0</v>
      </c>
      <c r="P29" s="10">
        <v>70</v>
      </c>
    </row>
    <row r="30" spans="1:16" ht="31.5" x14ac:dyDescent="0.25">
      <c r="A30" s="12" t="s">
        <v>13</v>
      </c>
      <c r="B30" s="23">
        <v>132.72499999999999</v>
      </c>
      <c r="C30" s="23">
        <v>1</v>
      </c>
      <c r="D30" s="23">
        <v>132.72999999999999</v>
      </c>
      <c r="E30" s="12">
        <v>0</v>
      </c>
      <c r="F30" s="23">
        <v>0</v>
      </c>
      <c r="G30" s="23">
        <v>132.72999999999999</v>
      </c>
      <c r="H30" s="12">
        <v>0</v>
      </c>
      <c r="I30" s="23">
        <v>0</v>
      </c>
      <c r="J30" s="12">
        <v>0</v>
      </c>
      <c r="K30" s="23">
        <v>0</v>
      </c>
      <c r="L30" s="12">
        <v>0</v>
      </c>
      <c r="M30" s="23">
        <v>0</v>
      </c>
      <c r="N30" s="12">
        <v>0</v>
      </c>
      <c r="O30" s="23">
        <v>0</v>
      </c>
      <c r="P30" s="10">
        <v>133</v>
      </c>
    </row>
    <row r="31" spans="1:16" ht="31.5" x14ac:dyDescent="0.25">
      <c r="A31" s="12" t="s">
        <v>12</v>
      </c>
      <c r="B31" s="23">
        <v>156.67599999999999</v>
      </c>
      <c r="C31" s="23">
        <v>1</v>
      </c>
      <c r="D31" s="23">
        <v>156.68</v>
      </c>
      <c r="E31" s="12">
        <v>0</v>
      </c>
      <c r="F31" s="23">
        <v>0</v>
      </c>
      <c r="G31" s="23">
        <v>156.68</v>
      </c>
      <c r="H31" s="12">
        <v>0</v>
      </c>
      <c r="I31" s="23">
        <v>0</v>
      </c>
      <c r="J31" s="12">
        <v>0</v>
      </c>
      <c r="K31" s="23">
        <v>0</v>
      </c>
      <c r="L31" s="12">
        <v>0</v>
      </c>
      <c r="M31" s="23">
        <v>0</v>
      </c>
      <c r="N31" s="12">
        <v>0</v>
      </c>
      <c r="O31" s="23">
        <v>0</v>
      </c>
      <c r="P31" s="10">
        <v>157</v>
      </c>
    </row>
    <row r="32" spans="1:16" ht="31.5" x14ac:dyDescent="0.25">
      <c r="A32" s="12" t="s">
        <v>11</v>
      </c>
      <c r="B32" s="23">
        <v>39.832000000000001</v>
      </c>
      <c r="C32" s="23">
        <v>0.99990000000000001</v>
      </c>
      <c r="D32" s="23">
        <v>39.83</v>
      </c>
      <c r="E32" s="12">
        <v>0</v>
      </c>
      <c r="F32" s="23">
        <v>0</v>
      </c>
      <c r="G32" s="23">
        <v>39.83</v>
      </c>
      <c r="H32" s="12">
        <v>0</v>
      </c>
      <c r="I32" s="23">
        <v>0</v>
      </c>
      <c r="J32" s="12">
        <v>0</v>
      </c>
      <c r="K32" s="23">
        <v>0</v>
      </c>
      <c r="L32" s="12">
        <v>0</v>
      </c>
      <c r="M32" s="23">
        <v>0</v>
      </c>
      <c r="N32" s="12">
        <v>0</v>
      </c>
      <c r="O32" s="23">
        <v>0</v>
      </c>
      <c r="P32" s="10">
        <v>40</v>
      </c>
    </row>
    <row r="33" spans="1:16" x14ac:dyDescent="0.25">
      <c r="A33" s="12" t="s">
        <v>10</v>
      </c>
      <c r="B33" s="23">
        <v>27.013000000000002</v>
      </c>
      <c r="C33" s="23">
        <v>0.99990000000000001</v>
      </c>
      <c r="D33" s="23">
        <v>27.01</v>
      </c>
      <c r="E33" s="12">
        <v>0</v>
      </c>
      <c r="F33" s="23">
        <v>0</v>
      </c>
      <c r="G33" s="23">
        <v>27.01</v>
      </c>
      <c r="H33" s="12">
        <v>0</v>
      </c>
      <c r="I33" s="23">
        <v>0</v>
      </c>
      <c r="J33" s="12">
        <v>0</v>
      </c>
      <c r="K33" s="23">
        <v>0</v>
      </c>
      <c r="L33" s="12">
        <v>0</v>
      </c>
      <c r="M33" s="23">
        <v>0</v>
      </c>
      <c r="N33" s="12">
        <v>0</v>
      </c>
      <c r="O33" s="23">
        <v>0</v>
      </c>
      <c r="P33" s="10">
        <v>27</v>
      </c>
    </row>
    <row r="34" spans="1:16" x14ac:dyDescent="0.25">
      <c r="A34" s="12" t="s">
        <v>9</v>
      </c>
      <c r="B34" s="23">
        <v>21.725000000000001</v>
      </c>
      <c r="C34" s="23">
        <v>1.0002</v>
      </c>
      <c r="D34" s="23">
        <v>21.73</v>
      </c>
      <c r="E34" s="12">
        <v>0</v>
      </c>
      <c r="F34" s="23">
        <v>0</v>
      </c>
      <c r="G34" s="23">
        <v>21.73</v>
      </c>
      <c r="H34" s="12">
        <v>0</v>
      </c>
      <c r="I34" s="23">
        <v>0</v>
      </c>
      <c r="J34" s="12">
        <v>0</v>
      </c>
      <c r="K34" s="23">
        <v>0</v>
      </c>
      <c r="L34" s="12">
        <v>0</v>
      </c>
      <c r="M34" s="23">
        <v>0</v>
      </c>
      <c r="N34" s="12">
        <v>0</v>
      </c>
      <c r="O34" s="23">
        <v>0</v>
      </c>
      <c r="P34" s="10">
        <v>22</v>
      </c>
    </row>
    <row r="35" spans="1:16" x14ac:dyDescent="0.25">
      <c r="A35" s="12" t="s">
        <v>8</v>
      </c>
      <c r="B35" s="23">
        <v>14.69</v>
      </c>
      <c r="C35" s="23">
        <v>1</v>
      </c>
      <c r="D35" s="23">
        <v>14.69</v>
      </c>
      <c r="E35" s="12">
        <v>0</v>
      </c>
      <c r="F35" s="23">
        <v>0</v>
      </c>
      <c r="G35" s="23">
        <v>14.69</v>
      </c>
      <c r="H35" s="12">
        <v>0</v>
      </c>
      <c r="I35" s="23">
        <v>0</v>
      </c>
      <c r="J35" s="12">
        <v>0</v>
      </c>
      <c r="K35" s="23">
        <v>0</v>
      </c>
      <c r="L35" s="12">
        <v>0</v>
      </c>
      <c r="M35" s="23">
        <v>0</v>
      </c>
      <c r="N35" s="12">
        <v>0</v>
      </c>
      <c r="O35" s="23">
        <v>0</v>
      </c>
      <c r="P35" s="10">
        <v>15</v>
      </c>
    </row>
    <row r="36" spans="1:16" x14ac:dyDescent="0.25">
      <c r="A36" s="12" t="s">
        <v>7</v>
      </c>
      <c r="B36" s="23">
        <v>32.909999999999997</v>
      </c>
      <c r="C36" s="23">
        <v>1</v>
      </c>
      <c r="D36" s="23">
        <v>32.909999999999997</v>
      </c>
      <c r="E36" s="12">
        <v>0</v>
      </c>
      <c r="F36" s="23">
        <v>0</v>
      </c>
      <c r="G36" s="23">
        <v>32.909999999999997</v>
      </c>
      <c r="H36" s="12">
        <v>0</v>
      </c>
      <c r="I36" s="23">
        <v>0</v>
      </c>
      <c r="J36" s="12">
        <v>0</v>
      </c>
      <c r="K36" s="23">
        <v>0</v>
      </c>
      <c r="L36" s="12">
        <v>0</v>
      </c>
      <c r="M36" s="23">
        <v>0</v>
      </c>
      <c r="N36" s="12">
        <v>0</v>
      </c>
      <c r="O36" s="23">
        <v>0</v>
      </c>
      <c r="P36" s="10">
        <v>33</v>
      </c>
    </row>
    <row r="37" spans="1:16" x14ac:dyDescent="0.25">
      <c r="A37" s="8" t="s">
        <v>109</v>
      </c>
      <c r="B37" s="21">
        <f>SUM(B21:B36)</f>
        <v>4114.0910000000003</v>
      </c>
      <c r="C37" s="22" t="s">
        <v>108</v>
      </c>
      <c r="D37" s="21">
        <f>SUM(D21:D36)</f>
        <v>4114.1000000000004</v>
      </c>
      <c r="E37" s="8">
        <f>SUM(E21:E36)</f>
        <v>0</v>
      </c>
      <c r="F37" s="21">
        <f>SUM(F21:F36)</f>
        <v>0</v>
      </c>
      <c r="G37" s="21">
        <f>SUM(G21:G36)</f>
        <v>4114.1000000000004</v>
      </c>
      <c r="H37" s="8">
        <f>SUM(H21:H36)</f>
        <v>0</v>
      </c>
      <c r="I37" s="21">
        <f>SUM(I21:I36)</f>
        <v>0</v>
      </c>
      <c r="J37" s="8">
        <f>SUM(J21:J36)</f>
        <v>0</v>
      </c>
      <c r="K37" s="21">
        <f>SUM(K21:K36)</f>
        <v>0</v>
      </c>
      <c r="L37" s="8">
        <f>SUM(L21:L36)</f>
        <v>0</v>
      </c>
      <c r="M37" s="21">
        <f>SUM(M21:M36)</f>
        <v>0</v>
      </c>
      <c r="N37" s="8">
        <f>SUM(N21:N36)</f>
        <v>0</v>
      </c>
      <c r="O37" s="21">
        <f>SUM(O21:O36)</f>
        <v>0</v>
      </c>
      <c r="P37" s="6">
        <f>SUM(P21:P36)</f>
        <v>4116</v>
      </c>
    </row>
    <row r="39" spans="1:16" ht="15.2" customHeight="1" x14ac:dyDescent="0.25">
      <c r="A39" s="5" t="s">
        <v>5</v>
      </c>
      <c r="B39" s="5"/>
      <c r="C39" s="5"/>
      <c r="D39" s="5"/>
      <c r="E39" s="5"/>
      <c r="N39" s="2" t="s">
        <v>4</v>
      </c>
      <c r="O39" s="2"/>
      <c r="P39" s="2"/>
    </row>
    <row r="40" spans="1:16" x14ac:dyDescent="0.25">
      <c r="N40" s="4"/>
      <c r="O40" s="4"/>
      <c r="P40" s="4"/>
    </row>
    <row r="41" spans="1:16" ht="15.2" customHeight="1" x14ac:dyDescent="0.25">
      <c r="A41" s="3" t="s">
        <v>3</v>
      </c>
      <c r="B41" s="3"/>
      <c r="C41" s="3"/>
      <c r="D41" s="3"/>
      <c r="E41" s="3"/>
      <c r="N41" s="2" t="s">
        <v>2</v>
      </c>
      <c r="O41" s="2"/>
      <c r="P41" s="2"/>
    </row>
    <row r="42" spans="1:16" x14ac:dyDescent="0.25">
      <c r="N42" s="4"/>
      <c r="O42" s="4"/>
      <c r="P42" s="4"/>
    </row>
    <row r="43" spans="1:16" ht="15.2" customHeight="1" x14ac:dyDescent="0.25">
      <c r="A43" s="3" t="s">
        <v>1</v>
      </c>
      <c r="B43" s="3"/>
      <c r="C43" s="3"/>
      <c r="D43" s="3"/>
      <c r="E43" s="3"/>
      <c r="N43" s="2" t="s">
        <v>0</v>
      </c>
      <c r="O43" s="2"/>
      <c r="P43" s="2"/>
    </row>
  </sheetData>
  <mergeCells count="22">
    <mergeCell ref="A17:A18"/>
    <mergeCell ref="B17:B18"/>
    <mergeCell ref="C17:D17"/>
    <mergeCell ref="E17:F17"/>
    <mergeCell ref="G17:G18"/>
    <mergeCell ref="H17:I17"/>
    <mergeCell ref="J17:K17"/>
    <mergeCell ref="L17:M17"/>
    <mergeCell ref="N17:O17"/>
    <mergeCell ref="P17:P18"/>
    <mergeCell ref="A5:P5"/>
    <mergeCell ref="C10:O10"/>
    <mergeCell ref="C11:O11"/>
    <mergeCell ref="C13:O13"/>
    <mergeCell ref="C14:O14"/>
    <mergeCell ref="C15:O15"/>
    <mergeCell ref="A39:E39"/>
    <mergeCell ref="N39:P39"/>
    <mergeCell ref="A41:E41"/>
    <mergeCell ref="N41:P41"/>
    <mergeCell ref="A43:E43"/>
    <mergeCell ref="N43:P43"/>
  </mergeCells>
  <pageMargins left="0.39361111111111113" right="0.39361111111111113" top="0.78736111111111107" bottom="0.39361111111111113" header="0.3" footer="0.19916666666666666"/>
  <pageSetup paperSize="9" scale="54" firstPageNumber="6" fitToHeight="0" pageOrder="overThenDown" orientation="landscape" useFirstPageNumber="1" r:id="rId1"/>
  <headerFooter>
    <oddFooter>&amp;R&amp;P из 36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workbookViewId="0"/>
  </sheetViews>
  <sheetFormatPr defaultRowHeight="15.75" x14ac:dyDescent="0.25"/>
  <cols>
    <col min="1" max="2" width="40.7109375" style="1" customWidth="1"/>
    <col min="3" max="5" width="24.7109375" style="1" customWidth="1"/>
    <col min="6" max="16384" width="9.140625" style="1"/>
  </cols>
  <sheetData>
    <row r="1" spans="1:5" s="1" customFormat="1" x14ac:dyDescent="0.25">
      <c r="E1" s="20" t="s">
        <v>146</v>
      </c>
    </row>
    <row r="2" spans="1:5" s="1" customFormat="1" x14ac:dyDescent="0.25">
      <c r="E2" s="20" t="s">
        <v>89</v>
      </c>
    </row>
    <row r="3" spans="1:5" s="1" customFormat="1" x14ac:dyDescent="0.25">
      <c r="E3" s="20" t="s">
        <v>145</v>
      </c>
    </row>
    <row r="5" spans="1:5" s="1" customFormat="1" ht="17.649999999999999" customHeight="1" x14ac:dyDescent="0.25">
      <c r="A5" s="27" t="s">
        <v>144</v>
      </c>
      <c r="B5" s="27"/>
      <c r="C5" s="27"/>
      <c r="D5" s="27"/>
      <c r="E5" s="27"/>
    </row>
    <row r="7" spans="1:5" s="1" customFormat="1" ht="16.5" thickBot="1" x14ac:dyDescent="0.3">
      <c r="E7" s="19" t="s">
        <v>86</v>
      </c>
    </row>
    <row r="8" spans="1:5" s="1" customFormat="1" ht="16.5" thickBot="1" x14ac:dyDescent="0.3">
      <c r="A8" s="18" t="s">
        <v>85</v>
      </c>
      <c r="E8" s="16" t="s">
        <v>84</v>
      </c>
    </row>
    <row r="9" spans="1:5" s="1" customFormat="1" ht="16.5" thickBot="1" x14ac:dyDescent="0.3">
      <c r="A9" s="18" t="s">
        <v>83</v>
      </c>
      <c r="E9" s="16" t="s">
        <v>82</v>
      </c>
    </row>
    <row r="10" spans="1:5" s="1" customFormat="1" ht="15.2" customHeight="1" thickBot="1" x14ac:dyDescent="0.3">
      <c r="A10" s="18" t="s">
        <v>81</v>
      </c>
      <c r="B10" s="17" t="s">
        <v>80</v>
      </c>
      <c r="C10" s="17"/>
      <c r="D10" s="17"/>
      <c r="E10" s="16" t="s">
        <v>79</v>
      </c>
    </row>
    <row r="11" spans="1:5" s="1" customFormat="1" ht="15.2" customHeight="1" thickBot="1" x14ac:dyDescent="0.3">
      <c r="A11" s="18" t="s">
        <v>78</v>
      </c>
      <c r="B11" s="17" t="s">
        <v>77</v>
      </c>
      <c r="C11" s="17"/>
      <c r="D11" s="17"/>
      <c r="E11" s="16" t="s">
        <v>76</v>
      </c>
    </row>
    <row r="12" spans="1:5" s="1" customFormat="1" ht="16.5" thickBot="1" x14ac:dyDescent="0.3">
      <c r="A12" s="18" t="s">
        <v>75</v>
      </c>
      <c r="E12" s="16" t="s">
        <v>74</v>
      </c>
    </row>
    <row r="13" spans="1:5" s="1" customFormat="1" ht="30.4" customHeight="1" thickBot="1" x14ac:dyDescent="0.3">
      <c r="A13" s="18" t="s">
        <v>73</v>
      </c>
      <c r="B13" s="17" t="s">
        <v>72</v>
      </c>
      <c r="C13" s="17"/>
      <c r="D13" s="17"/>
      <c r="E13" s="16" t="s">
        <v>71</v>
      </c>
    </row>
    <row r="14" spans="1:5" s="1" customFormat="1" ht="15.2" customHeight="1" thickBot="1" x14ac:dyDescent="0.3">
      <c r="A14" s="18" t="s">
        <v>70</v>
      </c>
      <c r="B14" s="17" t="s">
        <v>69</v>
      </c>
      <c r="C14" s="17"/>
      <c r="D14" s="17"/>
      <c r="E14" s="16" t="s">
        <v>68</v>
      </c>
    </row>
    <row r="15" spans="1:5" s="1" customFormat="1" ht="15.2" customHeight="1" thickBot="1" x14ac:dyDescent="0.3">
      <c r="A15" s="18" t="s">
        <v>67</v>
      </c>
      <c r="B15" s="17" t="s">
        <v>143</v>
      </c>
      <c r="C15" s="17"/>
      <c r="D15" s="17"/>
      <c r="E15" s="16" t="s">
        <v>142</v>
      </c>
    </row>
    <row r="17" spans="1:5" s="1" customFormat="1" ht="31.5" x14ac:dyDescent="0.25">
      <c r="A17" s="14" t="s">
        <v>141</v>
      </c>
      <c r="B17" s="14" t="s">
        <v>140</v>
      </c>
      <c r="C17" s="14" t="s">
        <v>139</v>
      </c>
      <c r="D17" s="14" t="s">
        <v>138</v>
      </c>
      <c r="E17" s="14" t="s">
        <v>137</v>
      </c>
    </row>
    <row r="18" spans="1:5" s="1" customFormat="1" x14ac:dyDescent="0.25">
      <c r="A18" s="14">
        <v>1</v>
      </c>
      <c r="B18" s="14">
        <v>2</v>
      </c>
      <c r="C18" s="14">
        <v>3</v>
      </c>
      <c r="D18" s="14">
        <v>4</v>
      </c>
      <c r="E18" s="14">
        <v>5</v>
      </c>
    </row>
    <row r="19" spans="1:5" s="1" customFormat="1" x14ac:dyDescent="0.25">
      <c r="A19" s="14"/>
      <c r="B19" s="14" t="s">
        <v>136</v>
      </c>
      <c r="C19" s="14" t="s">
        <v>110</v>
      </c>
      <c r="D19" s="14" t="s">
        <v>135</v>
      </c>
      <c r="E19" s="14" t="s">
        <v>110</v>
      </c>
    </row>
    <row r="20" spans="1:5" s="1" customFormat="1" ht="31.5" x14ac:dyDescent="0.25">
      <c r="A20" s="12" t="s">
        <v>134</v>
      </c>
      <c r="B20" s="14">
        <v>0</v>
      </c>
      <c r="C20" s="26">
        <v>0</v>
      </c>
      <c r="D20" s="14">
        <v>9.5</v>
      </c>
      <c r="E20" s="25">
        <v>0</v>
      </c>
    </row>
    <row r="21" spans="1:5" s="1" customFormat="1" ht="31.5" x14ac:dyDescent="0.25">
      <c r="A21" s="12" t="s">
        <v>133</v>
      </c>
      <c r="B21" s="14">
        <v>87</v>
      </c>
      <c r="C21" s="26">
        <v>1041683.33</v>
      </c>
      <c r="D21" s="14">
        <v>6</v>
      </c>
      <c r="E21" s="25">
        <v>62501</v>
      </c>
    </row>
    <row r="23" spans="1:5" s="1" customFormat="1" ht="30.4" customHeight="1" x14ac:dyDescent="0.25">
      <c r="A23" s="5" t="s">
        <v>5</v>
      </c>
      <c r="B23" s="5"/>
      <c r="E23" s="4" t="s">
        <v>4</v>
      </c>
    </row>
    <row r="24" spans="1:5" s="1" customFormat="1" x14ac:dyDescent="0.25">
      <c r="E24" s="4"/>
    </row>
    <row r="25" spans="1:5" s="1" customFormat="1" ht="15.2" customHeight="1" x14ac:dyDescent="0.25">
      <c r="A25" s="3" t="s">
        <v>3</v>
      </c>
      <c r="B25" s="3"/>
      <c r="E25" s="4" t="s">
        <v>2</v>
      </c>
    </row>
    <row r="26" spans="1:5" s="1" customFormat="1" x14ac:dyDescent="0.25">
      <c r="E26" s="4"/>
    </row>
    <row r="27" spans="1:5" s="1" customFormat="1" ht="30.4" customHeight="1" x14ac:dyDescent="0.25">
      <c r="A27" s="3" t="s">
        <v>1</v>
      </c>
      <c r="B27" s="3"/>
      <c r="E27" s="4" t="s">
        <v>0</v>
      </c>
    </row>
  </sheetData>
  <mergeCells count="9">
    <mergeCell ref="A23:B23"/>
    <mergeCell ref="A25:B25"/>
    <mergeCell ref="A27:B27"/>
    <mergeCell ref="A5:E5"/>
    <mergeCell ref="B10:D10"/>
    <mergeCell ref="B11:D11"/>
    <mergeCell ref="B13:D13"/>
    <mergeCell ref="B14:D14"/>
    <mergeCell ref="B15:D15"/>
  </mergeCells>
  <pageMargins left="0.39361111111111113" right="0.39361111111111113" top="0.78736111111111107" bottom="0.39361111111111113" header="0.3" footer="0.19916666666666666"/>
  <pageSetup paperSize="9" scale="89" firstPageNumber="8" fitToHeight="0" pageOrder="overThenDown" orientation="landscape" useFirstPageNumber="1" r:id="rId1"/>
  <headerFooter>
    <oddFooter>&amp;R&amp;P из 36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6"/>
  <sheetViews>
    <sheetView workbookViewId="0"/>
  </sheetViews>
  <sheetFormatPr defaultRowHeight="15.75" x14ac:dyDescent="0.25"/>
  <cols>
    <col min="1" max="1" width="40.7109375" style="1" customWidth="1"/>
    <col min="2" max="2" width="54.7109375" style="1" customWidth="1"/>
    <col min="3" max="3" width="21.7109375" style="1" customWidth="1"/>
    <col min="4" max="16384" width="9.140625" style="1"/>
  </cols>
  <sheetData>
    <row r="1" spans="1:3" s="1" customFormat="1" x14ac:dyDescent="0.25">
      <c r="C1" s="20" t="s">
        <v>153</v>
      </c>
    </row>
    <row r="2" spans="1:3" s="1" customFormat="1" x14ac:dyDescent="0.25">
      <c r="C2" s="20" t="s">
        <v>89</v>
      </c>
    </row>
    <row r="3" spans="1:3" s="1" customFormat="1" x14ac:dyDescent="0.25">
      <c r="C3" s="20" t="s">
        <v>152</v>
      </c>
    </row>
    <row r="5" spans="1:3" s="1" customFormat="1" ht="35.25" customHeight="1" x14ac:dyDescent="0.25">
      <c r="A5" s="27" t="s">
        <v>151</v>
      </c>
      <c r="B5" s="27"/>
      <c r="C5" s="27"/>
    </row>
    <row r="7" spans="1:3" s="1" customFormat="1" ht="16.5" thickBot="1" x14ac:dyDescent="0.3">
      <c r="C7" s="19" t="s">
        <v>86</v>
      </c>
    </row>
    <row r="8" spans="1:3" s="1" customFormat="1" ht="16.5" thickBot="1" x14ac:dyDescent="0.3">
      <c r="A8" s="18" t="s">
        <v>85</v>
      </c>
      <c r="C8" s="16" t="s">
        <v>84</v>
      </c>
    </row>
    <row r="9" spans="1:3" s="1" customFormat="1" ht="16.5" thickBot="1" x14ac:dyDescent="0.3">
      <c r="A9" s="18" t="s">
        <v>83</v>
      </c>
      <c r="C9" s="16" t="s">
        <v>82</v>
      </c>
    </row>
    <row r="10" spans="1:3" s="1" customFormat="1" ht="15.2" customHeight="1" thickBot="1" x14ac:dyDescent="0.3">
      <c r="A10" s="18" t="s">
        <v>81</v>
      </c>
      <c r="B10" s="1" t="s">
        <v>80</v>
      </c>
      <c r="C10" s="16" t="s">
        <v>79</v>
      </c>
    </row>
    <row r="11" spans="1:3" s="1" customFormat="1" ht="15.2" customHeight="1" thickBot="1" x14ac:dyDescent="0.3">
      <c r="A11" s="18" t="s">
        <v>78</v>
      </c>
      <c r="B11" s="1" t="s">
        <v>77</v>
      </c>
      <c r="C11" s="16" t="s">
        <v>76</v>
      </c>
    </row>
    <row r="12" spans="1:3" s="1" customFormat="1" ht="16.5" thickBot="1" x14ac:dyDescent="0.3">
      <c r="A12" s="18" t="s">
        <v>75</v>
      </c>
      <c r="C12" s="16" t="s">
        <v>74</v>
      </c>
    </row>
    <row r="13" spans="1:3" s="1" customFormat="1" ht="45.6" customHeight="1" thickBot="1" x14ac:dyDescent="0.3">
      <c r="A13" s="18" t="s">
        <v>73</v>
      </c>
      <c r="B13" s="1" t="s">
        <v>72</v>
      </c>
      <c r="C13" s="16" t="s">
        <v>71</v>
      </c>
    </row>
    <row r="14" spans="1:3" s="1" customFormat="1" ht="15.2" customHeight="1" thickBot="1" x14ac:dyDescent="0.3">
      <c r="A14" s="18" t="s">
        <v>70</v>
      </c>
      <c r="B14" s="1" t="s">
        <v>69</v>
      </c>
      <c r="C14" s="16" t="s">
        <v>68</v>
      </c>
    </row>
    <row r="15" spans="1:3" s="1" customFormat="1" ht="30.4" customHeight="1" thickBot="1" x14ac:dyDescent="0.3">
      <c r="A15" s="18" t="s">
        <v>67</v>
      </c>
      <c r="B15" s="1" t="s">
        <v>150</v>
      </c>
      <c r="C15" s="16" t="s">
        <v>149</v>
      </c>
    </row>
    <row r="17" spans="1:3" s="1" customFormat="1" ht="47.25" x14ac:dyDescent="0.25">
      <c r="A17" s="14" t="s">
        <v>139</v>
      </c>
      <c r="B17" s="14" t="s">
        <v>148</v>
      </c>
      <c r="C17" s="14" t="s">
        <v>147</v>
      </c>
    </row>
    <row r="18" spans="1:3" s="1" customFormat="1" x14ac:dyDescent="0.25">
      <c r="A18" s="14">
        <v>1</v>
      </c>
      <c r="B18" s="14">
        <v>2</v>
      </c>
      <c r="C18" s="14">
        <v>3</v>
      </c>
    </row>
    <row r="19" spans="1:3" s="1" customFormat="1" x14ac:dyDescent="0.25">
      <c r="A19" s="14" t="s">
        <v>110</v>
      </c>
      <c r="B19" s="14" t="s">
        <v>135</v>
      </c>
      <c r="C19" s="14" t="s">
        <v>110</v>
      </c>
    </row>
    <row r="20" spans="1:3" s="1" customFormat="1" x14ac:dyDescent="0.25">
      <c r="A20" s="26">
        <v>3706057.14</v>
      </c>
      <c r="B20" s="14">
        <v>3.5</v>
      </c>
      <c r="C20" s="25">
        <v>129712</v>
      </c>
    </row>
    <row r="22" spans="1:3" s="1" customFormat="1" ht="30.4" customHeight="1" x14ac:dyDescent="0.25">
      <c r="A22" s="5" t="s">
        <v>5</v>
      </c>
      <c r="B22" s="5"/>
      <c r="C22" s="4" t="s">
        <v>4</v>
      </c>
    </row>
    <row r="23" spans="1:3" s="1" customFormat="1" x14ac:dyDescent="0.25">
      <c r="C23" s="4"/>
    </row>
    <row r="24" spans="1:3" s="1" customFormat="1" ht="15.2" customHeight="1" x14ac:dyDescent="0.25">
      <c r="A24" s="3" t="s">
        <v>3</v>
      </c>
      <c r="B24" s="3"/>
      <c r="C24" s="4" t="s">
        <v>2</v>
      </c>
    </row>
    <row r="25" spans="1:3" s="1" customFormat="1" x14ac:dyDescent="0.25">
      <c r="C25" s="4"/>
    </row>
    <row r="26" spans="1:3" s="1" customFormat="1" ht="30.4" customHeight="1" x14ac:dyDescent="0.25">
      <c r="A26" s="3" t="s">
        <v>1</v>
      </c>
      <c r="B26" s="3"/>
      <c r="C26" s="4" t="s">
        <v>0</v>
      </c>
    </row>
  </sheetData>
  <mergeCells count="4">
    <mergeCell ref="A5:C5"/>
    <mergeCell ref="A22:B22"/>
    <mergeCell ref="A24:B24"/>
    <mergeCell ref="A26:B26"/>
  </mergeCells>
  <pageMargins left="0.78736111111111107" right="0.39361111111111113" top="0.39361111111111113" bottom="0.39361111111111113" header="0.3" footer="0.19916666666666666"/>
  <pageSetup paperSize="9" scale="77" firstPageNumber="9" fitToHeight="0" orientation="portrait" useFirstPageNumber="1" r:id="rId1"/>
  <headerFooter>
    <oddFooter>&amp;R&amp;P из 36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6"/>
  <sheetViews>
    <sheetView tabSelected="1" workbookViewId="0"/>
  </sheetViews>
  <sheetFormatPr defaultRowHeight="15.75" x14ac:dyDescent="0.25"/>
  <cols>
    <col min="1" max="1" width="31.7109375" style="1" customWidth="1"/>
    <col min="2" max="2" width="45.7109375" style="1" customWidth="1"/>
    <col min="3" max="3" width="25.7109375" style="1" customWidth="1"/>
    <col min="4" max="16384" width="9.140625" style="1"/>
  </cols>
  <sheetData>
    <row r="1" spans="1:3" s="1" customFormat="1" x14ac:dyDescent="0.25">
      <c r="C1" s="20" t="s">
        <v>161</v>
      </c>
    </row>
    <row r="2" spans="1:3" s="1" customFormat="1" x14ac:dyDescent="0.25">
      <c r="C2" s="20" t="s">
        <v>89</v>
      </c>
    </row>
    <row r="3" spans="1:3" s="1" customFormat="1" x14ac:dyDescent="0.25">
      <c r="C3" s="20" t="s">
        <v>160</v>
      </c>
    </row>
    <row r="5" spans="1:3" s="1" customFormat="1" ht="35.25" customHeight="1" x14ac:dyDescent="0.25">
      <c r="A5" s="27" t="s">
        <v>159</v>
      </c>
      <c r="B5" s="27"/>
      <c r="C5" s="27"/>
    </row>
    <row r="7" spans="1:3" s="1" customFormat="1" ht="16.5" thickBot="1" x14ac:dyDescent="0.3">
      <c r="C7" s="19" t="s">
        <v>86</v>
      </c>
    </row>
    <row r="8" spans="1:3" s="1" customFormat="1" ht="16.5" thickBot="1" x14ac:dyDescent="0.3">
      <c r="A8" s="18" t="s">
        <v>85</v>
      </c>
      <c r="C8" s="16" t="s">
        <v>84</v>
      </c>
    </row>
    <row r="9" spans="1:3" s="1" customFormat="1" ht="16.5" thickBot="1" x14ac:dyDescent="0.3">
      <c r="A9" s="18" t="s">
        <v>83</v>
      </c>
      <c r="C9" s="16" t="s">
        <v>82</v>
      </c>
    </row>
    <row r="10" spans="1:3" s="1" customFormat="1" ht="15.2" customHeight="1" thickBot="1" x14ac:dyDescent="0.3">
      <c r="A10" s="18" t="s">
        <v>81</v>
      </c>
      <c r="B10" s="1" t="s">
        <v>80</v>
      </c>
      <c r="C10" s="16" t="s">
        <v>79</v>
      </c>
    </row>
    <row r="11" spans="1:3" s="1" customFormat="1" ht="15.2" customHeight="1" thickBot="1" x14ac:dyDescent="0.3">
      <c r="A11" s="18" t="s">
        <v>78</v>
      </c>
      <c r="B11" s="1" t="s">
        <v>77</v>
      </c>
      <c r="C11" s="16" t="s">
        <v>76</v>
      </c>
    </row>
    <row r="12" spans="1:3" s="1" customFormat="1" ht="16.5" thickBot="1" x14ac:dyDescent="0.3">
      <c r="A12" s="18" t="s">
        <v>75</v>
      </c>
      <c r="C12" s="16" t="s">
        <v>74</v>
      </c>
    </row>
    <row r="13" spans="1:3" s="1" customFormat="1" ht="45.6" customHeight="1" thickBot="1" x14ac:dyDescent="0.3">
      <c r="A13" s="18" t="s">
        <v>73</v>
      </c>
      <c r="B13" s="1" t="s">
        <v>72</v>
      </c>
      <c r="C13" s="16" t="s">
        <v>71</v>
      </c>
    </row>
    <row r="14" spans="1:3" s="1" customFormat="1" ht="30.4" customHeight="1" thickBot="1" x14ac:dyDescent="0.3">
      <c r="A14" s="18" t="s">
        <v>70</v>
      </c>
      <c r="B14" s="1" t="s">
        <v>69</v>
      </c>
      <c r="C14" s="16" t="s">
        <v>68</v>
      </c>
    </row>
    <row r="15" spans="1:3" s="1" customFormat="1" ht="30.4" customHeight="1" thickBot="1" x14ac:dyDescent="0.3">
      <c r="A15" s="18" t="s">
        <v>67</v>
      </c>
      <c r="B15" s="1" t="s">
        <v>158</v>
      </c>
      <c r="C15" s="16" t="s">
        <v>157</v>
      </c>
    </row>
    <row r="17" spans="1:3" s="1" customFormat="1" ht="94.5" x14ac:dyDescent="0.25">
      <c r="A17" s="14" t="s">
        <v>156</v>
      </c>
      <c r="B17" s="14" t="s">
        <v>155</v>
      </c>
      <c r="C17" s="14" t="s">
        <v>154</v>
      </c>
    </row>
    <row r="18" spans="1:3" s="1" customFormat="1" x14ac:dyDescent="0.25">
      <c r="A18" s="14">
        <v>1</v>
      </c>
      <c r="B18" s="14">
        <v>2</v>
      </c>
      <c r="C18" s="14">
        <v>3</v>
      </c>
    </row>
    <row r="19" spans="1:3" s="1" customFormat="1" x14ac:dyDescent="0.25">
      <c r="A19" s="14" t="s">
        <v>110</v>
      </c>
      <c r="B19" s="14" t="s">
        <v>135</v>
      </c>
      <c r="C19" s="14" t="s">
        <v>110</v>
      </c>
    </row>
    <row r="20" spans="1:3" s="1" customFormat="1" x14ac:dyDescent="0.25">
      <c r="A20" s="26">
        <v>5603966.6699999999</v>
      </c>
      <c r="B20" s="14">
        <v>3</v>
      </c>
      <c r="C20" s="25">
        <v>168119</v>
      </c>
    </row>
    <row r="22" spans="1:3" s="1" customFormat="1" ht="30.4" customHeight="1" x14ac:dyDescent="0.25">
      <c r="A22" s="5" t="s">
        <v>5</v>
      </c>
      <c r="B22" s="5"/>
      <c r="C22" s="4" t="s">
        <v>4</v>
      </c>
    </row>
    <row r="23" spans="1:3" s="1" customFormat="1" x14ac:dyDescent="0.25">
      <c r="C23" s="4"/>
    </row>
    <row r="24" spans="1:3" s="1" customFormat="1" ht="15.2" customHeight="1" x14ac:dyDescent="0.25">
      <c r="A24" s="3" t="s">
        <v>3</v>
      </c>
      <c r="B24" s="3"/>
      <c r="C24" s="4" t="s">
        <v>2</v>
      </c>
    </row>
    <row r="25" spans="1:3" s="1" customFormat="1" x14ac:dyDescent="0.25">
      <c r="C25" s="4"/>
    </row>
    <row r="26" spans="1:3" s="1" customFormat="1" ht="30.4" customHeight="1" x14ac:dyDescent="0.25">
      <c r="A26" s="3" t="s">
        <v>1</v>
      </c>
      <c r="B26" s="3"/>
      <c r="C26" s="4" t="s">
        <v>0</v>
      </c>
    </row>
  </sheetData>
  <mergeCells count="4">
    <mergeCell ref="A5:C5"/>
    <mergeCell ref="A22:B22"/>
    <mergeCell ref="A24:B24"/>
    <mergeCell ref="A26:B26"/>
  </mergeCells>
  <pageMargins left="0.78736111111111107" right="0.39361111111111113" top="0.39361111111111113" bottom="0.39361111111111113" header="0.3" footer="0.19916666666666666"/>
  <pageSetup paperSize="9" scale="87" firstPageNumber="10" fitToHeight="0" orientation="portrait" useFirstPageNumber="1" r:id="rId1"/>
  <headerFooter>
    <oddFooter>&amp;R&amp;P из 36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04-111(2)</vt:lpstr>
      <vt:lpstr>11-111(2)</vt:lpstr>
      <vt:lpstr>01-113(2)</vt:lpstr>
      <vt:lpstr>01-121(2)</vt:lpstr>
      <vt:lpstr>01-122(2)</vt:lpstr>
      <vt:lpstr>01-124(2)</vt:lpstr>
      <vt:lpstr>'01-113(2)'!Заголовки_для_печати</vt:lpstr>
      <vt:lpstr>'01-121(2)'!Заголовки_для_печати</vt:lpstr>
      <vt:lpstr>'01-122(2)'!Заголовки_для_печати</vt:lpstr>
      <vt:lpstr>'01-124(2)'!Заголовки_для_печати</vt:lpstr>
      <vt:lpstr>'04-111(2)'!Заголовки_для_печати</vt:lpstr>
      <vt:lpstr>'11-111(2)'!Заголовки_для_печати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2022-01-28T12:38:20Z</dcterms:created>
  <dcterms:modified xsi:type="dcterms:W3CDTF">2022-01-28T12:39:35Z</dcterms:modified>
</cp:coreProperties>
</file>