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100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F78" i="1" l="1"/>
  <c r="KE78" i="1"/>
  <c r="KD78" i="1"/>
  <c r="KB78" i="1"/>
  <c r="KA78" i="1"/>
  <c r="JZ78" i="1"/>
  <c r="JY78" i="1"/>
  <c r="JX78" i="1"/>
  <c r="JW78" i="1"/>
  <c r="JV78" i="1"/>
  <c r="JU78" i="1"/>
  <c r="JS78" i="1"/>
  <c r="JQ78" i="1"/>
  <c r="JP78" i="1"/>
  <c r="JO78" i="1"/>
  <c r="JN78" i="1"/>
  <c r="JM78" i="1"/>
  <c r="JL78" i="1"/>
  <c r="JK78" i="1"/>
  <c r="JJ78" i="1"/>
  <c r="JI78" i="1"/>
  <c r="JH78" i="1"/>
  <c r="JG78" i="1"/>
  <c r="JF78" i="1"/>
  <c r="JE78" i="1"/>
  <c r="JD78" i="1"/>
  <c r="JC78" i="1"/>
  <c r="JB78" i="1"/>
  <c r="JA78" i="1"/>
  <c r="IZ78" i="1"/>
  <c r="IY78" i="1"/>
  <c r="IX78" i="1"/>
  <c r="IW78" i="1"/>
  <c r="IV78" i="1"/>
  <c r="IU78" i="1"/>
  <c r="IT78" i="1"/>
  <c r="IS78" i="1"/>
  <c r="IR78" i="1"/>
  <c r="IQ78" i="1"/>
  <c r="IP78" i="1"/>
  <c r="IO78" i="1"/>
  <c r="IN78" i="1"/>
  <c r="IM78" i="1"/>
  <c r="IL78" i="1"/>
  <c r="IK78" i="1"/>
  <c r="IJ78" i="1"/>
  <c r="II78" i="1"/>
  <c r="IH78" i="1"/>
  <c r="IG78" i="1"/>
  <c r="IF78" i="1"/>
  <c r="IE78" i="1"/>
  <c r="ID78" i="1"/>
  <c r="IC78" i="1"/>
  <c r="IB78" i="1"/>
  <c r="IA78" i="1"/>
  <c r="HZ78" i="1"/>
  <c r="HY78" i="1"/>
  <c r="HX78" i="1"/>
  <c r="HW78" i="1"/>
  <c r="HV78" i="1"/>
  <c r="HU78" i="1"/>
  <c r="HT78" i="1"/>
  <c r="HS78" i="1"/>
  <c r="HR78" i="1"/>
  <c r="HQ78" i="1"/>
  <c r="HP78" i="1"/>
  <c r="HO78" i="1"/>
  <c r="HN78" i="1"/>
  <c r="HM78" i="1"/>
  <c r="HL78" i="1"/>
  <c r="HK78" i="1"/>
  <c r="HJ78" i="1"/>
  <c r="HI78" i="1"/>
  <c r="HH78" i="1"/>
  <c r="HG78" i="1"/>
  <c r="HF78" i="1"/>
  <c r="HE78" i="1"/>
  <c r="HD78" i="1"/>
  <c r="HC78" i="1"/>
  <c r="HB78" i="1"/>
  <c r="HA78" i="1"/>
  <c r="GZ78" i="1"/>
  <c r="GY78" i="1"/>
  <c r="GX78" i="1"/>
  <c r="GW78" i="1"/>
  <c r="GV78" i="1"/>
  <c r="GU78" i="1"/>
  <c r="GT78" i="1"/>
  <c r="GS78" i="1"/>
  <c r="GR78" i="1"/>
  <c r="GQ78" i="1"/>
  <c r="GP78" i="1"/>
  <c r="GO78" i="1"/>
  <c r="GN78" i="1"/>
  <c r="GM78" i="1"/>
  <c r="GL78" i="1"/>
  <c r="GK78" i="1"/>
  <c r="GJ78" i="1"/>
  <c r="GI78" i="1"/>
  <c r="GH78" i="1"/>
  <c r="GG78" i="1"/>
  <c r="GF78" i="1"/>
  <c r="GE78" i="1"/>
  <c r="GD78" i="1"/>
  <c r="GC78" i="1"/>
  <c r="GB78" i="1"/>
  <c r="GA78" i="1"/>
  <c r="FZ78" i="1"/>
  <c r="FY78" i="1"/>
  <c r="FX78" i="1"/>
  <c r="FW78" i="1"/>
  <c r="FV78" i="1"/>
  <c r="FU78" i="1"/>
  <c r="FT78" i="1"/>
  <c r="FS78" i="1"/>
  <c r="FR78" i="1"/>
  <c r="FQ78" i="1"/>
  <c r="FP78" i="1"/>
  <c r="FO78" i="1"/>
  <c r="FN78" i="1"/>
  <c r="FM78" i="1"/>
  <c r="FL78" i="1"/>
  <c r="FK78" i="1"/>
  <c r="FJ78" i="1"/>
  <c r="FI78" i="1"/>
  <c r="FH78" i="1"/>
  <c r="FG78" i="1"/>
  <c r="FF78" i="1"/>
  <c r="FE78" i="1"/>
  <c r="FD78" i="1"/>
  <c r="FC78" i="1"/>
  <c r="FB78" i="1"/>
  <c r="FA78" i="1"/>
  <c r="EZ78" i="1"/>
  <c r="EY78" i="1"/>
  <c r="EX78" i="1"/>
  <c r="EW78" i="1"/>
  <c r="EV78" i="1"/>
  <c r="EU78" i="1"/>
  <c r="ET78" i="1"/>
  <c r="ES78" i="1"/>
  <c r="ER78" i="1"/>
  <c r="EQ78" i="1"/>
  <c r="EP78" i="1"/>
  <c r="EO78" i="1"/>
  <c r="EN78" i="1"/>
  <c r="EM78" i="1"/>
  <c r="EL78" i="1"/>
  <c r="EK78" i="1"/>
  <c r="EJ78" i="1"/>
  <c r="EI78" i="1"/>
  <c r="EH78" i="1"/>
  <c r="EG78" i="1"/>
  <c r="EF78" i="1"/>
  <c r="EE78" i="1"/>
  <c r="ED78" i="1"/>
  <c r="EC78" i="1"/>
  <c r="EB78" i="1"/>
  <c r="EA78" i="1"/>
  <c r="DZ78" i="1"/>
  <c r="DY78" i="1"/>
  <c r="DX78" i="1"/>
  <c r="DW78" i="1"/>
  <c r="DV78" i="1"/>
  <c r="DU78" i="1"/>
  <c r="DT78" i="1"/>
  <c r="DS78" i="1"/>
  <c r="DR78" i="1"/>
  <c r="DQ78" i="1"/>
  <c r="DP78" i="1"/>
  <c r="DO78" i="1"/>
  <c r="DN78" i="1"/>
  <c r="DM78" i="1"/>
  <c r="DL78" i="1"/>
  <c r="DK78" i="1"/>
  <c r="DJ78" i="1"/>
  <c r="DI78" i="1"/>
  <c r="DH78" i="1"/>
  <c r="DG78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</calcChain>
</file>

<file path=xl/sharedStrings.xml><?xml version="1.0" encoding="utf-8"?>
<sst xmlns="http://schemas.openxmlformats.org/spreadsheetml/2006/main" count="937" uniqueCount="173">
  <si>
    <t>ТАРИФИКАЦИОННЫЙ СПИСОК</t>
  </si>
  <si>
    <t>КГУ «Школа-гимназия имени Дуйсенгали Толенова» отдела образования Махамбетского района Управления образования Атырауской области» на 01.01.2022 г.</t>
  </si>
  <si>
    <t>№ п/п</t>
  </si>
  <si>
    <t>Ф.И.О.</t>
  </si>
  <si>
    <t>Должность</t>
  </si>
  <si>
    <t>Образование</t>
  </si>
  <si>
    <t>Диплом</t>
  </si>
  <si>
    <t>Категория</t>
  </si>
  <si>
    <t>Стаж</t>
  </si>
  <si>
    <t>Коэффициент</t>
  </si>
  <si>
    <t>Коэф. повышения</t>
  </si>
  <si>
    <t>Ставка</t>
  </si>
  <si>
    <t>Предшкольная подготовка</t>
  </si>
  <si>
    <t>Итого часов</t>
  </si>
  <si>
    <t>Основные часы</t>
  </si>
  <si>
    <t>в том числе:</t>
  </si>
  <si>
    <t>Классы 1-4</t>
  </si>
  <si>
    <t>Временно обучающиеся вне организации образования</t>
  </si>
  <si>
    <t>Классы 5-9</t>
  </si>
  <si>
    <t>Классы 10-11</t>
  </si>
  <si>
    <t>Число часов в неделю</t>
  </si>
  <si>
    <t>Итого сумма</t>
  </si>
  <si>
    <t>Заработная плата в месяц</t>
  </si>
  <si>
    <t>Сумма должностных окладов в месяц</t>
  </si>
  <si>
    <t>Повышение за работу в сельской местности</t>
  </si>
  <si>
    <t>%</t>
  </si>
  <si>
    <t>Сумма</t>
  </si>
  <si>
    <t>Сумма должностных окладов в месяц с учетом повышения</t>
  </si>
  <si>
    <t>За проверку тетрадей и письменных работ</t>
  </si>
  <si>
    <t>100%</t>
  </si>
  <si>
    <t>40%</t>
  </si>
  <si>
    <t>50%</t>
  </si>
  <si>
    <t>Всего</t>
  </si>
  <si>
    <t>За работу с детьми с ограниченными возможностями в физическом развитии</t>
  </si>
  <si>
    <t>За работу с детьми с ограниченными возможностями в умственном развитии</t>
  </si>
  <si>
    <t>За ведение на английском языке предметов: физики, химии, биологии, информатики</t>
  </si>
  <si>
    <t>200%</t>
  </si>
  <si>
    <t>За ведение по обновленному содержанию образования</t>
  </si>
  <si>
    <t>30%</t>
  </si>
  <si>
    <t>По предметам профильного направления в режиме инноваций, экспериментов</t>
  </si>
  <si>
    <t>20%</t>
  </si>
  <si>
    <t>Доплата за квалификацию педагогического мастерства: педагог-исследователь</t>
  </si>
  <si>
    <t>Доплата за квалификацию педагогического мастерства: педагог-эксперт</t>
  </si>
  <si>
    <t>35%</t>
  </si>
  <si>
    <t>Доплата за квалификацию педагогического мастерства: педагог-мастер</t>
  </si>
  <si>
    <t>Доплата за квалификацию педагогического мастерства: педагог-модератор</t>
  </si>
  <si>
    <t>Надбавка за особые условия труда</t>
  </si>
  <si>
    <t>10%</t>
  </si>
  <si>
    <t>Класс</t>
  </si>
  <si>
    <t>60%</t>
  </si>
  <si>
    <t>Итого по выплате</t>
  </si>
  <si>
    <t>Классное руководство</t>
  </si>
  <si>
    <t>За заведование учебными кабинетами</t>
  </si>
  <si>
    <t>Доплата за наставничество</t>
  </si>
  <si>
    <t>10,00С</t>
  </si>
  <si>
    <t>Доплата за степень магистра по научно - педагогическому направлению</t>
  </si>
  <si>
    <t>Доплата за ведение внеурочных спортивных занятий</t>
  </si>
  <si>
    <t>Всего доплат</t>
  </si>
  <si>
    <t>ИТОГО МЕСЯЧНЫЙ ФОТ</t>
  </si>
  <si>
    <t>Кол-во месяцев</t>
  </si>
  <si>
    <t>ИТОГО ГОДОВОЙ ФОТ</t>
  </si>
  <si>
    <t>Оздоровление</t>
  </si>
  <si>
    <t>ИТОГО ГОДОВОЙ ФОТ с учетом оздоровления</t>
  </si>
  <si>
    <t>Показатели на начало года</t>
  </si>
  <si>
    <t>Элективные часы (профессорско-преподавательский состав)</t>
  </si>
  <si>
    <t>Итого</t>
  </si>
  <si>
    <t>Проектная мощность</t>
  </si>
  <si>
    <t>X</t>
  </si>
  <si>
    <t>Кол-во класс-комплектов на 1 сентября</t>
  </si>
  <si>
    <t xml:space="preserve">   В том числе кол-во малокомплектных классов на 1 сентября</t>
  </si>
  <si>
    <t>Кол-во учащихся на 1 сентября</t>
  </si>
  <si>
    <t>Общее кол-во часов по пед.персоналу</t>
  </si>
  <si>
    <t xml:space="preserve">   кол-во часов по учебному плану</t>
  </si>
  <si>
    <t xml:space="preserve">   кол-во дополнительных часов</t>
  </si>
  <si>
    <t>Қабенов Қуандық Құмарұлы</t>
  </si>
  <si>
    <t>учитель физической культуры</t>
  </si>
  <si>
    <t>Высшее</t>
  </si>
  <si>
    <t>B2-4 (с 01.06.2019)</t>
  </si>
  <si>
    <t>Қадимова Зылиха Саламаттолақызы</t>
  </si>
  <si>
    <t>учитель музыки</t>
  </si>
  <si>
    <t>B2-2 (с 01.06.2019)</t>
  </si>
  <si>
    <t>Қайырғали Лиза Бақтыбайқызы</t>
  </si>
  <si>
    <t>Педагог казахского языка</t>
  </si>
  <si>
    <t>B2-1 (с 01.06.2019)</t>
  </si>
  <si>
    <t>Қойбақова Қарылғаш Хамидоллақызы</t>
  </si>
  <si>
    <t>учитель начальных классов</t>
  </si>
  <si>
    <t>Әмірова Нұргүл Саматқызы</t>
  </si>
  <si>
    <t>учитель биологии</t>
  </si>
  <si>
    <t>Алмаганова Саягуль Исагалиевна</t>
  </si>
  <si>
    <t>учитель истории</t>
  </si>
  <si>
    <t>B2-3 (с 01.06.2019)</t>
  </si>
  <si>
    <t>Амангалиева Нургул Сундеткалиевна</t>
  </si>
  <si>
    <t>Бажекенова Айгуль Ельжасовна</t>
  </si>
  <si>
    <t>учитель технологии</t>
  </si>
  <si>
    <t>B4-4 (с 01.06.2019)</t>
  </si>
  <si>
    <t>Бекетова Лаззат Нургуатовна</t>
  </si>
  <si>
    <t>Преподаватель русского языка</t>
  </si>
  <si>
    <t>Бекмагамбетова Анар Сансызбаевна</t>
  </si>
  <si>
    <t>воспитатель класса предшкольной подготов</t>
  </si>
  <si>
    <t>B3-4 (с 01.06.2019)</t>
  </si>
  <si>
    <t>Гарифуллина Орынгул Нигметовна</t>
  </si>
  <si>
    <t>Досанова Гаухар Максимовна</t>
  </si>
  <si>
    <t>учитель физики</t>
  </si>
  <si>
    <t>Дюсенова Аида Эдуардовна</t>
  </si>
  <si>
    <t>учитель русского языка и литературы</t>
  </si>
  <si>
    <t>Ерғалиева Арайлым Талғатқызы</t>
  </si>
  <si>
    <t>Ерғалиева Гүлсара Темірешқызы</t>
  </si>
  <si>
    <t>Ергалиева Кунсулу Тулегеновна</t>
  </si>
  <si>
    <t>Преподаватель английского языка</t>
  </si>
  <si>
    <t>Естұрғанова Мөлдір Қадыржанқызы</t>
  </si>
  <si>
    <t>Жұбатканова Алмагүл Қамидоллақызы</t>
  </si>
  <si>
    <t>Жұмағамбетова Ақтоты Өтегенқызы</t>
  </si>
  <si>
    <t>учитель казахского языка и литературы</t>
  </si>
  <si>
    <t>Жайлашева Жанаргул Жақсылыққызы</t>
  </si>
  <si>
    <t>учитель математики</t>
  </si>
  <si>
    <t>Жанториева Бержан Рахымовна</t>
  </si>
  <si>
    <t>Жумаханова Жанаргул Амангельдиевна</t>
  </si>
  <si>
    <t>Идркенова Талшын Габитовна</t>
  </si>
  <si>
    <t>учитель английского языка</t>
  </si>
  <si>
    <t>Избасова Нуржамал Сериковна</t>
  </si>
  <si>
    <t>Исагалиева Улжан Абдулгазезовна</t>
  </si>
  <si>
    <t>Кажиев Нурлан Казбекович</t>
  </si>
  <si>
    <t>Методист по физической культуре</t>
  </si>
  <si>
    <t>Кисина Айгерим Махамбетовна</t>
  </si>
  <si>
    <t>учитель географии</t>
  </si>
  <si>
    <t>Кожантаева Айгерим Галымовна</t>
  </si>
  <si>
    <t>Коныршиева Асия Олжабаевна</t>
  </si>
  <si>
    <t>Кубиева Зайтуна Самыратовна</t>
  </si>
  <si>
    <t>B4-3 (с 01.06.2019)</t>
  </si>
  <si>
    <t>Купашев Сәттібек Ермекқалиұлы</t>
  </si>
  <si>
    <t>Лукпанов Наурыз Суйеуович</t>
  </si>
  <si>
    <t>Майемеров Исатай Оспанұлы</t>
  </si>
  <si>
    <t>Молдашева Құндыз Әмірбайқызы</t>
  </si>
  <si>
    <t>Мукашева Айнур Болатовна</t>
  </si>
  <si>
    <t>Наурызова Айнұр Болатқызы</t>
  </si>
  <si>
    <t>Педагог психолог</t>
  </si>
  <si>
    <t>Ожаева Ғалия Қазимжанқызы</t>
  </si>
  <si>
    <t>Сәлімжанқызы Ақтолқын</t>
  </si>
  <si>
    <t>Сайфуллина Нурлыайым Кабиболлаевна</t>
  </si>
  <si>
    <t>Салихова Асел Амиржановна</t>
  </si>
  <si>
    <t>Сапиева Ұлмекен Ізбасарқызы</t>
  </si>
  <si>
    <t>Учитель химии</t>
  </si>
  <si>
    <t>Тұрсынбаева Шынар Жақсылыққызы</t>
  </si>
  <si>
    <t>Русский язык в казахских классах</t>
  </si>
  <si>
    <t>Тасмагамбетова Гульфайруз Кумаровна</t>
  </si>
  <si>
    <t>учитель самопознания</t>
  </si>
  <si>
    <t>Таукиева Аршын Каиркуловна</t>
  </si>
  <si>
    <t>Темірғалиев Саябек Балжігітұлы</t>
  </si>
  <si>
    <t>Преподаватель-организатор по начальной в</t>
  </si>
  <si>
    <t>Тоқтарбеков Айбек Манарбекұлы</t>
  </si>
  <si>
    <t>Тулешова Майра Махамбетовна</t>
  </si>
  <si>
    <t>Турсынбаев Жылбек Газизович</t>
  </si>
  <si>
    <t>учитель информатики</t>
  </si>
  <si>
    <t>Турсынгалиева Нурсауле Темиржановна</t>
  </si>
  <si>
    <t>учитель иностранного языка</t>
  </si>
  <si>
    <t>Хайреденова Айдана Мендибаевна</t>
  </si>
  <si>
    <t>Педагог организатор</t>
  </si>
  <si>
    <t>Хансултанова Динара Амангалиевна</t>
  </si>
  <si>
    <t>Хисметуллина Эльмира Нурышевна</t>
  </si>
  <si>
    <t>Шаукенова Гулшара Уразовна</t>
  </si>
  <si>
    <t>Вакансия</t>
  </si>
  <si>
    <t>ИТОГО:</t>
  </si>
  <si>
    <t>"Утверждаю"</t>
  </si>
  <si>
    <t>отдела образования Махамбетского района управления образования</t>
  </si>
  <si>
    <t>Атырауской области ________________Т.Идркенова</t>
  </si>
  <si>
    <t>С.Қашауова</t>
  </si>
  <si>
    <r>
      <t xml:space="preserve">                                                                       </t>
    </r>
    <r>
      <rPr>
        <b/>
        <sz val="10"/>
        <color theme="1"/>
        <rFont val="Calibri"/>
        <family val="2"/>
        <charset val="204"/>
        <scheme val="minor"/>
      </rPr>
      <t>Директор КГУ "Школа-гимназия имени Дуйсенгали Толенова"</t>
    </r>
  </si>
  <si>
    <t xml:space="preserve">                                            </t>
  </si>
  <si>
    <t xml:space="preserve">Н.Уайсова </t>
  </si>
  <si>
    <t xml:space="preserve"> </t>
  </si>
  <si>
    <t xml:space="preserve">Гл.бухгалтер:  </t>
  </si>
  <si>
    <t xml:space="preserve">        </t>
  </si>
  <si>
    <t xml:space="preserve">Профком: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</si>
</sst>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textRotation="90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4" fontId="3" fillId="3" borderId="1" xfId="0" applyNumberFormat="1" applyFont="1" applyFill="1" applyBorder="1"/>
    <xf numFmtId="3" fontId="2" fillId="0" borderId="1" xfId="0" applyNumberFormat="1" applyFont="1" applyBorder="1"/>
    <xf numFmtId="3" fontId="3" fillId="3" borderId="1" xfId="0" applyNumberFormat="1" applyFont="1" applyFill="1" applyBorder="1"/>
    <xf numFmtId="164" fontId="2" fillId="0" borderId="1" xfId="0" applyNumberFormat="1" applyFont="1" applyBorder="1"/>
    <xf numFmtId="164" fontId="3" fillId="3" borderId="1" xfId="0" applyNumberFormat="1" applyFont="1" applyFill="1" applyBorder="1"/>
    <xf numFmtId="0" fontId="2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textRotation="90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quotePrefix="1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2:KF80"/>
  <sheetViews>
    <sheetView tabSelected="1" topLeftCell="JA62" workbookViewId="0">
      <selection activeCell="JX79" sqref="JX79"/>
    </sheetView>
  </sheetViews>
  <sheetFormatPr defaultRowHeight="15" outlineLevelCol="1" x14ac:dyDescent="0.25"/>
  <cols>
    <col min="1" max="1" width="4.5703125" customWidth="1"/>
    <col min="2" max="2" width="25.140625" style="1" customWidth="1"/>
    <col min="3" max="3" width="17.140625" style="1" customWidth="1"/>
    <col min="4" max="4" width="12.42578125" style="1" customWidth="1"/>
    <col min="5" max="5" width="10.140625" style="1" customWidth="1"/>
    <col min="6" max="6" width="14.7109375" customWidth="1"/>
    <col min="7" max="7" width="7.5703125" customWidth="1"/>
    <col min="8" max="8" width="10.5703125" customWidth="1"/>
    <col min="9" max="9" width="8.5703125" customWidth="1"/>
    <col min="10" max="10" width="10.28515625" customWidth="1"/>
    <col min="11" max="11" width="11.140625" customWidth="1" collapsed="1"/>
    <col min="12" max="12" width="9.28515625" hidden="1" customWidth="1" outlineLevel="1"/>
    <col min="13" max="13" width="7.28515625" customWidth="1" collapsed="1"/>
    <col min="14" max="15" width="9.28515625" hidden="1" customWidth="1" outlineLevel="1"/>
    <col min="16" max="16" width="7.42578125" customWidth="1" collapsed="1"/>
    <col min="17" max="17" width="9.28515625" hidden="1" customWidth="1" outlineLevel="1"/>
    <col min="18" max="18" width="7" customWidth="1" collapsed="1"/>
    <col min="19" max="19" width="9.28515625" hidden="1" customWidth="1" outlineLevel="1"/>
    <col min="20" max="20" width="11" customWidth="1" collapsed="1"/>
    <col min="21" max="21" width="9.28515625" hidden="1" customWidth="1" outlineLevel="1"/>
    <col min="22" max="22" width="10.42578125" customWidth="1" collapsed="1"/>
    <col min="23" max="23" width="9.7109375" hidden="1" customWidth="1" outlineLevel="1"/>
    <col min="24" max="24" width="9.28515625" hidden="1" customWidth="1" outlineLevel="1"/>
    <col min="25" max="25" width="10.7109375" customWidth="1" collapsed="1"/>
    <col min="26" max="26" width="9.7109375" hidden="1" customWidth="1" outlineLevel="1"/>
    <col min="27" max="27" width="10.7109375" customWidth="1" collapsed="1"/>
    <col min="28" max="28" width="9.7109375" hidden="1" customWidth="1" outlineLevel="1"/>
    <col min="29" max="29" width="10.42578125" customWidth="1"/>
    <col min="30" max="30" width="5.42578125" customWidth="1"/>
    <col min="31" max="31" width="10.85546875" customWidth="1"/>
    <col min="32" max="32" width="10.42578125" customWidth="1"/>
    <col min="33" max="33" width="9.42578125" customWidth="1" collapsed="1"/>
    <col min="34" max="34" width="1.5703125" hidden="1" customWidth="1" outlineLevel="1"/>
    <col min="35" max="35" width="5.5703125" customWidth="1" collapsed="1"/>
    <col min="36" max="36" width="9.28515625" hidden="1" customWidth="1" outlineLevel="1"/>
    <col min="37" max="37" width="7.140625" customWidth="1" collapsed="1"/>
    <col min="38" max="39" width="9.28515625" hidden="1" customWidth="1" outlineLevel="1"/>
    <col min="40" max="40" width="6.28515625" customWidth="1" collapsed="1"/>
    <col min="41" max="42" width="9.28515625" hidden="1" customWidth="1" outlineLevel="1"/>
    <col min="43" max="43" width="5.42578125" customWidth="1" collapsed="1"/>
    <col min="44" max="44" width="9.28515625" hidden="1" customWidth="1" outlineLevel="1"/>
    <col min="45" max="45" width="5.85546875" customWidth="1" collapsed="1"/>
    <col min="46" max="46" width="9.28515625" hidden="1" customWidth="1" outlineLevel="1"/>
    <col min="47" max="47" width="7" customWidth="1" collapsed="1"/>
    <col min="48" max="48" width="9.28515625" hidden="1" customWidth="1" outlineLevel="1"/>
    <col min="49" max="49" width="6.140625" customWidth="1" collapsed="1"/>
    <col min="50" max="50" width="9.28515625" hidden="1" customWidth="1" outlineLevel="1"/>
    <col min="51" max="51" width="5.28515625" customWidth="1" collapsed="1"/>
    <col min="52" max="52" width="9.28515625" hidden="1" customWidth="1" outlineLevel="1"/>
    <col min="53" max="53" width="5.7109375" customWidth="1" collapsed="1"/>
    <col min="54" max="54" width="9.28515625" hidden="1" customWidth="1" outlineLevel="1"/>
    <col min="55" max="55" width="8.140625" customWidth="1" collapsed="1"/>
    <col min="56" max="57" width="9.28515625" hidden="1" customWidth="1" outlineLevel="1"/>
    <col min="58" max="58" width="8.7109375" customWidth="1" collapsed="1"/>
    <col min="59" max="60" width="9.28515625" hidden="1" customWidth="1" outlineLevel="1"/>
    <col min="61" max="61" width="8.5703125" customWidth="1" collapsed="1"/>
    <col min="62" max="62" width="9.28515625" hidden="1" customWidth="1" outlineLevel="1"/>
    <col min="63" max="63" width="8.140625" customWidth="1" collapsed="1"/>
    <col min="64" max="64" width="9.28515625" hidden="1" customWidth="1" outlineLevel="1"/>
    <col min="65" max="65" width="8.85546875" customWidth="1"/>
    <col min="66" max="66" width="0.140625" customWidth="1" outlineLevel="1"/>
    <col min="67" max="67" width="7.5703125" customWidth="1" collapsed="1"/>
    <col min="68" max="68" width="9.28515625" hidden="1" customWidth="1" outlineLevel="1"/>
    <col min="69" max="69" width="9.140625" customWidth="1"/>
    <col min="70" max="70" width="11" customWidth="1" collapsed="1"/>
    <col min="71" max="71" width="9.28515625" hidden="1" customWidth="1" outlineLevel="1"/>
    <col min="72" max="72" width="6" customWidth="1" collapsed="1"/>
    <col min="73" max="74" width="9.28515625" hidden="1" customWidth="1" outlineLevel="1"/>
    <col min="75" max="75" width="6.7109375" customWidth="1" collapsed="1"/>
    <col min="76" max="76" width="9.28515625" hidden="1" customWidth="1" outlineLevel="1"/>
    <col min="77" max="77" width="6.7109375" customWidth="1" collapsed="1"/>
    <col min="78" max="78" width="9.28515625" hidden="1" customWidth="1" outlineLevel="1"/>
    <col min="79" max="79" width="11.28515625" customWidth="1" collapsed="1"/>
    <col min="80" max="80" width="9.28515625" hidden="1" customWidth="1" outlineLevel="1"/>
    <col min="81" max="81" width="8.28515625" customWidth="1" collapsed="1"/>
    <col min="82" max="83" width="9.28515625" hidden="1" customWidth="1" outlineLevel="1"/>
    <col min="84" max="84" width="8" customWidth="1" collapsed="1"/>
    <col min="85" max="85" width="9.28515625" hidden="1" customWidth="1" outlineLevel="1"/>
    <col min="86" max="86" width="7.140625" customWidth="1" collapsed="1"/>
    <col min="87" max="87" width="9.28515625" hidden="1" customWidth="1" outlineLevel="1"/>
    <col min="88" max="88" width="8.42578125" customWidth="1"/>
    <col min="89" max="89" width="11" customWidth="1" collapsed="1"/>
    <col min="90" max="90" width="9.28515625" hidden="1" customWidth="1" outlineLevel="1"/>
    <col min="91" max="91" width="7.42578125" customWidth="1" collapsed="1"/>
    <col min="92" max="92" width="9.28515625" hidden="1" customWidth="1" outlineLevel="1"/>
    <col min="93" max="93" width="21.85546875" customWidth="1" outlineLevel="1"/>
    <col min="94" max="94" width="8.28515625" customWidth="1" collapsed="1"/>
    <col min="95" max="95" width="9.28515625" hidden="1" customWidth="1" outlineLevel="1"/>
    <col min="96" max="96" width="7.5703125" customWidth="1" collapsed="1"/>
    <col min="97" max="97" width="9.28515625" hidden="1" customWidth="1" outlineLevel="1"/>
    <col min="98" max="98" width="7.5703125" customWidth="1"/>
    <col min="99" max="99" width="6.140625" customWidth="1" outlineLevel="1"/>
    <col min="100" max="100" width="8.7109375" customWidth="1" collapsed="1"/>
    <col min="101" max="102" width="9.28515625" hidden="1" customWidth="1" outlineLevel="1"/>
    <col min="103" max="103" width="9.28515625" customWidth="1" collapsed="1"/>
    <col min="104" max="104" width="9.28515625" hidden="1" customWidth="1" outlineLevel="1"/>
    <col min="105" max="105" width="8.7109375" customWidth="1" collapsed="1"/>
    <col min="106" max="106" width="9.28515625" hidden="1" customWidth="1" outlineLevel="1"/>
    <col min="107" max="107" width="10.42578125" customWidth="1"/>
    <col min="108" max="108" width="6.5703125" customWidth="1" collapsed="1"/>
    <col min="109" max="109" width="9.28515625" hidden="1" customWidth="1" outlineLevel="1"/>
    <col min="110" max="110" width="7" customWidth="1" collapsed="1"/>
    <col min="111" max="111" width="9.28515625" hidden="1" customWidth="1" outlineLevel="1"/>
    <col min="112" max="112" width="6.42578125" customWidth="1" collapsed="1"/>
    <col min="113" max="114" width="9.28515625" hidden="1" customWidth="1" outlineLevel="1"/>
    <col min="115" max="115" width="6.140625" customWidth="1" collapsed="1"/>
    <col min="116" max="117" width="9.28515625" hidden="1" customWidth="1" outlineLevel="1"/>
    <col min="118" max="118" width="7" customWidth="1" collapsed="1"/>
    <col min="119" max="119" width="9.28515625" hidden="1" customWidth="1" outlineLevel="1"/>
    <col min="120" max="120" width="8" customWidth="1" collapsed="1"/>
    <col min="121" max="121" width="9.28515625" hidden="1" customWidth="1" outlineLevel="1"/>
    <col min="122" max="122" width="6.5703125" customWidth="1" collapsed="1"/>
    <col min="123" max="123" width="9.28515625" hidden="1" customWidth="1" outlineLevel="1"/>
    <col min="124" max="124" width="6.7109375" customWidth="1" collapsed="1"/>
    <col min="125" max="125" width="9.28515625" hidden="1" customWidth="1" outlineLevel="1"/>
    <col min="126" max="126" width="5.7109375" customWidth="1" collapsed="1"/>
    <col min="127" max="127" width="9.28515625" hidden="1" customWidth="1" outlineLevel="1"/>
    <col min="128" max="128" width="5.7109375" customWidth="1" collapsed="1"/>
    <col min="129" max="129" width="9.28515625" hidden="1" customWidth="1" outlineLevel="1"/>
    <col min="130" max="130" width="5.7109375" customWidth="1" collapsed="1"/>
    <col min="131" max="132" width="9.28515625" hidden="1" customWidth="1" outlineLevel="1"/>
    <col min="133" max="133" width="5.42578125" customWidth="1" collapsed="1"/>
    <col min="134" max="135" width="9.28515625" hidden="1" customWidth="1" outlineLevel="1"/>
    <col min="136" max="136" width="9.140625" customWidth="1" collapsed="1"/>
    <col min="137" max="137" width="9.28515625" hidden="1" customWidth="1" outlineLevel="1"/>
    <col min="138" max="138" width="8.85546875" customWidth="1" collapsed="1"/>
    <col min="139" max="139" width="9.28515625" hidden="1" customWidth="1" outlineLevel="1"/>
    <col min="140" max="140" width="9.28515625" customWidth="1" collapsed="1"/>
    <col min="141" max="141" width="9.28515625" hidden="1" customWidth="1" outlineLevel="1"/>
    <col min="142" max="142" width="9.5703125" customWidth="1" collapsed="1"/>
    <col min="143" max="143" width="9.28515625" hidden="1" customWidth="1" outlineLevel="1"/>
    <col min="144" max="144" width="8.7109375" customWidth="1"/>
    <col min="145" max="145" width="11" customWidth="1" collapsed="1"/>
    <col min="146" max="146" width="9.28515625" hidden="1" customWidth="1" outlineLevel="1"/>
    <col min="147" max="147" width="7.140625" customWidth="1" collapsed="1"/>
    <col min="148" max="149" width="9.28515625" hidden="1" customWidth="1" outlineLevel="1"/>
    <col min="150" max="150" width="8" customWidth="1" collapsed="1"/>
    <col min="151" max="151" width="0.140625" hidden="1" customWidth="1" outlineLevel="1"/>
    <col min="152" max="152" width="7.140625" customWidth="1" collapsed="1"/>
    <col min="153" max="153" width="9.28515625" hidden="1" customWidth="1" outlineLevel="1"/>
    <col min="154" max="154" width="7.7109375" customWidth="1"/>
    <col min="155" max="155" width="6.140625" customWidth="1" outlineLevel="1"/>
    <col min="156" max="156" width="9.28515625" bestFit="1" customWidth="1" collapsed="1"/>
    <col min="157" max="158" width="9.28515625" hidden="1" customWidth="1" outlineLevel="1"/>
    <col min="159" max="159" width="10.42578125" customWidth="1" collapsed="1"/>
    <col min="160" max="160" width="9.7109375" hidden="1" customWidth="1" outlineLevel="1"/>
    <col min="161" max="161" width="9.28515625" bestFit="1" customWidth="1" collapsed="1"/>
    <col min="162" max="162" width="9.28515625" hidden="1" customWidth="1" outlineLevel="1"/>
    <col min="163" max="163" width="10.28515625" customWidth="1"/>
    <col min="164" max="164" width="11" customWidth="1" collapsed="1"/>
    <col min="165" max="165" width="9.28515625" hidden="1" customWidth="1" outlineLevel="1"/>
    <col min="166" max="166" width="8" customWidth="1" collapsed="1"/>
    <col min="167" max="168" width="9.28515625" hidden="1" customWidth="1" outlineLevel="1"/>
    <col min="169" max="169" width="7.85546875" customWidth="1" collapsed="1"/>
    <col min="170" max="170" width="9.28515625" hidden="1" customWidth="1" outlineLevel="1"/>
    <col min="171" max="171" width="7.42578125" customWidth="1" collapsed="1"/>
    <col min="172" max="172" width="9.28515625" hidden="1" customWidth="1" outlineLevel="1"/>
    <col min="173" max="173" width="12.140625" customWidth="1" collapsed="1"/>
    <col min="174" max="174" width="9.28515625" hidden="1" customWidth="1" outlineLevel="1"/>
    <col min="175" max="175" width="9.28515625" bestFit="1" customWidth="1" collapsed="1"/>
    <col min="176" max="177" width="9.28515625" hidden="1" customWidth="1" outlineLevel="1"/>
    <col min="178" max="178" width="9.28515625" bestFit="1" customWidth="1" collapsed="1"/>
    <col min="179" max="179" width="9.28515625" hidden="1" customWidth="1" outlineLevel="1"/>
    <col min="180" max="180" width="8.42578125" customWidth="1" collapsed="1"/>
    <col min="181" max="181" width="9.28515625" hidden="1" customWidth="1" outlineLevel="1"/>
    <col min="182" max="182" width="9.28515625" bestFit="1" customWidth="1"/>
    <col min="183" max="183" width="6" customWidth="1"/>
    <col min="184" max="184" width="5.85546875" customWidth="1" outlineLevel="1"/>
    <col min="185" max="185" width="6.140625" customWidth="1" collapsed="1"/>
    <col min="186" max="187" width="9.28515625" hidden="1" customWidth="1" outlineLevel="1"/>
    <col min="188" max="188" width="6.85546875" customWidth="1" collapsed="1"/>
    <col min="189" max="189" width="9.28515625" hidden="1" customWidth="1" outlineLevel="1"/>
    <col min="190" max="190" width="7.28515625" customWidth="1" collapsed="1"/>
    <col min="191" max="191" width="9.28515625" hidden="1" customWidth="1" outlineLevel="1"/>
    <col min="192" max="192" width="6.5703125" customWidth="1"/>
    <col min="193" max="193" width="5.28515625" customWidth="1" outlineLevel="1"/>
    <col min="194" max="194" width="9.28515625" bestFit="1" customWidth="1" collapsed="1"/>
    <col min="195" max="196" width="9.28515625" hidden="1" customWidth="1" outlineLevel="1"/>
    <col min="197" max="197" width="9.28515625" bestFit="1" customWidth="1" collapsed="1"/>
    <col min="198" max="198" width="9.28515625" hidden="1" customWidth="1" outlineLevel="1"/>
    <col min="199" max="199" width="9.28515625" bestFit="1" customWidth="1" collapsed="1"/>
    <col min="200" max="200" width="9.28515625" hidden="1" customWidth="1" outlineLevel="1"/>
    <col min="201" max="201" width="10" customWidth="1"/>
    <col min="202" max="202" width="11" customWidth="1" collapsed="1"/>
    <col min="203" max="203" width="9.28515625" hidden="1" customWidth="1" outlineLevel="1"/>
    <col min="204" max="204" width="7.28515625" customWidth="1" collapsed="1"/>
    <col min="205" max="206" width="9.28515625" hidden="1" customWidth="1" outlineLevel="1"/>
    <col min="207" max="207" width="6.85546875" customWidth="1" collapsed="1"/>
    <col min="208" max="208" width="9.28515625" hidden="1" customWidth="1" outlineLevel="1"/>
    <col min="209" max="209" width="6.7109375" customWidth="1" collapsed="1"/>
    <col min="210" max="210" width="9.28515625" hidden="1" customWidth="1" outlineLevel="1"/>
    <col min="211" max="211" width="8.140625" customWidth="1"/>
    <col min="212" max="212" width="5.42578125" customWidth="1" outlineLevel="1"/>
    <col min="213" max="213" width="9.28515625" bestFit="1" customWidth="1" collapsed="1"/>
    <col min="214" max="215" width="9.28515625" hidden="1" customWidth="1" outlineLevel="1"/>
    <col min="216" max="216" width="9.28515625" bestFit="1" customWidth="1" collapsed="1"/>
    <col min="217" max="217" width="9.28515625" hidden="1" customWidth="1" outlineLevel="1"/>
    <col min="218" max="218" width="9.28515625" bestFit="1" customWidth="1" collapsed="1"/>
    <col min="219" max="219" width="9.28515625" hidden="1" customWidth="1" outlineLevel="1"/>
    <col min="220" max="220" width="10.28515625" customWidth="1"/>
    <col min="221" max="221" width="11.28515625" customWidth="1" collapsed="1"/>
    <col min="222" max="222" width="9.28515625" hidden="1" customWidth="1" outlineLevel="1"/>
    <col min="223" max="223" width="6.7109375" customWidth="1" collapsed="1"/>
    <col min="224" max="225" width="9.28515625" hidden="1" customWidth="1" outlineLevel="1"/>
    <col min="226" max="226" width="7.42578125" customWidth="1" collapsed="1"/>
    <col min="227" max="227" width="9.28515625" hidden="1" customWidth="1" outlineLevel="1"/>
    <col min="228" max="228" width="6.85546875" customWidth="1" collapsed="1"/>
    <col min="229" max="229" width="9.28515625" hidden="1" customWidth="1" outlineLevel="1"/>
    <col min="230" max="230" width="10.28515625" customWidth="1"/>
    <col min="231" max="231" width="4.140625" customWidth="1" outlineLevel="1"/>
    <col min="232" max="232" width="6.140625" customWidth="1" collapsed="1"/>
    <col min="233" max="234" width="9.28515625" hidden="1" customWidth="1" outlineLevel="1"/>
    <col min="235" max="235" width="9.28515625" bestFit="1" customWidth="1" collapsed="1"/>
    <col min="236" max="236" width="9.28515625" hidden="1" customWidth="1" outlineLevel="1"/>
    <col min="237" max="237" width="9.28515625" bestFit="1" customWidth="1" collapsed="1"/>
    <col min="238" max="238" width="9.28515625" hidden="1" customWidth="1" outlineLevel="1"/>
    <col min="239" max="239" width="9.28515625" bestFit="1" customWidth="1"/>
    <col min="240" max="240" width="9" customWidth="1"/>
    <col min="241" max="241" width="5.42578125" customWidth="1" outlineLevel="1"/>
    <col min="242" max="242" width="7.28515625" customWidth="1" collapsed="1"/>
    <col min="243" max="244" width="9.28515625" hidden="1" customWidth="1" outlineLevel="1"/>
    <col min="245" max="245" width="7.5703125" customWidth="1" collapsed="1"/>
    <col min="246" max="246" width="9.28515625" hidden="1" customWidth="1" outlineLevel="1"/>
    <col min="247" max="247" width="6.7109375" customWidth="1" collapsed="1"/>
    <col min="248" max="248" width="9.28515625" hidden="1" customWidth="1" outlineLevel="1"/>
    <col min="249" max="249" width="11" customWidth="1" collapsed="1"/>
    <col min="250" max="250" width="9.28515625" hidden="1" customWidth="1" outlineLevel="1"/>
    <col min="251" max="251" width="9.28515625" bestFit="1" customWidth="1" collapsed="1"/>
    <col min="252" max="253" width="9.28515625" hidden="1" customWidth="1" outlineLevel="1"/>
    <col min="254" max="254" width="9.28515625" bestFit="1" customWidth="1" collapsed="1"/>
    <col min="255" max="255" width="9.28515625" hidden="1" customWidth="1" outlineLevel="1"/>
    <col min="256" max="256" width="8.5703125" customWidth="1" collapsed="1"/>
    <col min="257" max="257" width="9.28515625" hidden="1" customWidth="1" outlineLevel="1"/>
    <col min="258" max="258" width="9.28515625" bestFit="1" customWidth="1"/>
    <col min="259" max="259" width="12.85546875" customWidth="1" collapsed="1"/>
    <col min="260" max="260" width="9.28515625" hidden="1" customWidth="1" outlineLevel="1"/>
    <col min="261" max="261" width="7.28515625" customWidth="1" collapsed="1"/>
    <col min="262" max="263" width="9.28515625" hidden="1" customWidth="1" outlineLevel="1"/>
    <col min="264" max="264" width="9.42578125" customWidth="1"/>
    <col min="265" max="265" width="0.140625" customWidth="1" outlineLevel="1"/>
    <col min="266" max="266" width="8.42578125" customWidth="1" collapsed="1"/>
    <col min="267" max="267" width="9.28515625" hidden="1" customWidth="1" outlineLevel="1"/>
    <col min="268" max="268" width="11.28515625" customWidth="1" collapsed="1"/>
    <col min="269" max="269" width="9.28515625" hidden="1" customWidth="1" outlineLevel="1"/>
    <col min="270" max="270" width="10.28515625" customWidth="1" collapsed="1"/>
    <col min="271" max="272" width="9.28515625" hidden="1" customWidth="1" outlineLevel="1"/>
    <col min="273" max="273" width="10.28515625" customWidth="1" collapsed="1"/>
    <col min="274" max="274" width="9.28515625" hidden="1" customWidth="1" outlineLevel="1"/>
    <col min="275" max="275" width="9.140625" customWidth="1" collapsed="1"/>
    <col min="276" max="276" width="9.28515625" hidden="1" customWidth="1" outlineLevel="1"/>
    <col min="277" max="277" width="9.7109375" customWidth="1"/>
    <col min="278" max="278" width="6.140625" customWidth="1"/>
    <col min="279" max="279" width="8.28515625" customWidth="1"/>
    <col min="280" max="280" width="4.85546875" customWidth="1"/>
    <col min="281" max="283" width="9.28515625" bestFit="1" customWidth="1"/>
    <col min="284" max="284" width="8.85546875" customWidth="1"/>
    <col min="285" max="285" width="8.7109375" customWidth="1"/>
    <col min="286" max="286" width="9.85546875" customWidth="1"/>
    <col min="287" max="287" width="10.5703125" customWidth="1"/>
    <col min="288" max="288" width="10.42578125" customWidth="1"/>
    <col min="289" max="289" width="5.85546875" customWidth="1"/>
    <col min="290" max="290" width="10" customWidth="1"/>
    <col min="291" max="291" width="10.85546875" customWidth="1"/>
    <col min="292" max="292" width="11.7109375" customWidth="1"/>
  </cols>
  <sheetData>
    <row r="2" spans="1:292" x14ac:dyDescent="0.25">
      <c r="B2" s="20" t="s">
        <v>162</v>
      </c>
    </row>
    <row r="3" spans="1:292" x14ac:dyDescent="0.25">
      <c r="B3" s="21" t="s">
        <v>166</v>
      </c>
    </row>
    <row r="4" spans="1:292" x14ac:dyDescent="0.25">
      <c r="B4" s="22" t="s">
        <v>163</v>
      </c>
    </row>
    <row r="5" spans="1:292" x14ac:dyDescent="0.25">
      <c r="B5" s="22" t="s">
        <v>164</v>
      </c>
    </row>
    <row r="6" spans="1:292" x14ac:dyDescent="0.25">
      <c r="B6" s="22"/>
    </row>
    <row r="7" spans="1:292" x14ac:dyDescent="0.25">
      <c r="B7" s="23" t="s">
        <v>0</v>
      </c>
      <c r="C7" s="23"/>
      <c r="D7" s="23"/>
      <c r="E7" s="23"/>
      <c r="F7" s="23"/>
      <c r="G7" s="23"/>
      <c r="H7" s="23"/>
      <c r="I7" s="23"/>
      <c r="J7" s="23"/>
    </row>
    <row r="8" spans="1:292" ht="73.5" customHeight="1" x14ac:dyDescent="0.25">
      <c r="B8" s="24" t="s">
        <v>1</v>
      </c>
      <c r="C8" s="24"/>
      <c r="D8" s="24"/>
      <c r="E8" s="24"/>
      <c r="F8" s="24"/>
      <c r="G8" s="24"/>
      <c r="H8" s="24"/>
      <c r="I8" s="24"/>
      <c r="J8" s="24"/>
      <c r="JV8" s="32" t="s">
        <v>63</v>
      </c>
      <c r="JW8" s="32"/>
      <c r="JX8" s="32"/>
      <c r="JY8" s="32"/>
      <c r="JZ8" s="32"/>
      <c r="KA8" s="5" t="s">
        <v>12</v>
      </c>
      <c r="KB8" s="5" t="s">
        <v>64</v>
      </c>
      <c r="KC8" s="5" t="s">
        <v>16</v>
      </c>
      <c r="KD8" s="5" t="s">
        <v>18</v>
      </c>
      <c r="KE8" s="5" t="s">
        <v>19</v>
      </c>
      <c r="KF8" s="6" t="s">
        <v>65</v>
      </c>
    </row>
    <row r="9" spans="1:292" hidden="1" x14ac:dyDescent="0.25">
      <c r="JV9" s="33" t="s">
        <v>66</v>
      </c>
      <c r="JW9" s="33"/>
      <c r="JX9" s="33"/>
      <c r="JY9" s="33"/>
      <c r="JZ9" s="33"/>
      <c r="KA9" s="4" t="s">
        <v>67</v>
      </c>
      <c r="KB9" s="4" t="s">
        <v>67</v>
      </c>
      <c r="KC9" s="4" t="s">
        <v>67</v>
      </c>
      <c r="KD9" s="4" t="s">
        <v>67</v>
      </c>
      <c r="KE9" s="4" t="s">
        <v>67</v>
      </c>
      <c r="KF9" s="3">
        <v>0</v>
      </c>
    </row>
    <row r="10" spans="1:292" hidden="1" x14ac:dyDescent="0.25">
      <c r="JV10" s="33" t="s">
        <v>68</v>
      </c>
      <c r="JW10" s="33"/>
      <c r="JX10" s="33"/>
      <c r="JY10" s="33"/>
      <c r="JZ10" s="33"/>
      <c r="KA10" s="3">
        <v>0</v>
      </c>
      <c r="KB10" s="3">
        <v>0</v>
      </c>
      <c r="KC10" s="3">
        <v>0</v>
      </c>
      <c r="KD10" s="3">
        <v>0</v>
      </c>
      <c r="KE10" s="3">
        <v>0</v>
      </c>
      <c r="KF10" s="3">
        <v>0</v>
      </c>
    </row>
    <row r="11" spans="1:292" ht="0.75" hidden="1" customHeight="1" x14ac:dyDescent="0.25">
      <c r="JV11" s="33" t="s">
        <v>69</v>
      </c>
      <c r="JW11" s="33"/>
      <c r="JX11" s="33"/>
      <c r="JY11" s="33"/>
      <c r="JZ11" s="33"/>
      <c r="KA11" s="3">
        <v>0</v>
      </c>
      <c r="KB11" s="3">
        <v>0</v>
      </c>
      <c r="KC11" s="3">
        <v>0</v>
      </c>
      <c r="KD11" s="3">
        <v>0</v>
      </c>
      <c r="KE11" s="3">
        <v>0</v>
      </c>
      <c r="KF11" s="3">
        <v>0</v>
      </c>
    </row>
    <row r="12" spans="1:292" hidden="1" x14ac:dyDescent="0.25">
      <c r="JV12" s="33" t="s">
        <v>70</v>
      </c>
      <c r="JW12" s="33"/>
      <c r="JX12" s="33"/>
      <c r="JY12" s="33"/>
      <c r="JZ12" s="33"/>
      <c r="KA12" s="3">
        <v>0</v>
      </c>
      <c r="KB12" s="3">
        <v>0</v>
      </c>
      <c r="KC12" s="3">
        <v>0</v>
      </c>
      <c r="KD12" s="3">
        <v>0</v>
      </c>
      <c r="KE12" s="3">
        <v>0</v>
      </c>
      <c r="KF12" s="3">
        <v>0</v>
      </c>
    </row>
    <row r="13" spans="1:292" hidden="1" x14ac:dyDescent="0.25">
      <c r="JV13" s="33" t="s">
        <v>71</v>
      </c>
      <c r="JW13" s="33"/>
      <c r="JX13" s="33"/>
      <c r="JY13" s="33"/>
      <c r="JZ13" s="33"/>
      <c r="KA13" s="3">
        <v>0</v>
      </c>
      <c r="KB13" s="3">
        <v>0</v>
      </c>
      <c r="KC13" s="3">
        <v>0</v>
      </c>
      <c r="KD13" s="3">
        <v>0</v>
      </c>
      <c r="KE13" s="3">
        <v>0</v>
      </c>
      <c r="KF13" s="3">
        <v>0</v>
      </c>
    </row>
    <row r="14" spans="1:292" hidden="1" x14ac:dyDescent="0.25">
      <c r="JV14" s="33" t="s">
        <v>72</v>
      </c>
      <c r="JW14" s="33"/>
      <c r="JX14" s="33"/>
      <c r="JY14" s="33"/>
      <c r="JZ14" s="33"/>
      <c r="KA14" s="3">
        <v>0</v>
      </c>
      <c r="KB14" s="3">
        <v>0</v>
      </c>
      <c r="KC14" s="3">
        <v>0</v>
      </c>
      <c r="KD14" s="3">
        <v>0</v>
      </c>
      <c r="KE14" s="3">
        <v>0</v>
      </c>
      <c r="KF14" s="3">
        <v>0</v>
      </c>
    </row>
    <row r="15" spans="1:292" hidden="1" x14ac:dyDescent="0.25">
      <c r="JV15" s="33" t="s">
        <v>73</v>
      </c>
      <c r="JW15" s="33"/>
      <c r="JX15" s="33"/>
      <c r="JY15" s="33"/>
      <c r="JZ15" s="33"/>
      <c r="KA15" s="3">
        <v>0</v>
      </c>
      <c r="KB15" s="3">
        <v>0</v>
      </c>
      <c r="KC15" s="3">
        <v>0</v>
      </c>
      <c r="KD15" s="3">
        <v>0</v>
      </c>
      <c r="KE15" s="3">
        <v>0</v>
      </c>
      <c r="KF15" s="3">
        <v>0</v>
      </c>
    </row>
    <row r="16" spans="1:292" x14ac:dyDescent="0.25">
      <c r="A16" s="25" t="s">
        <v>2</v>
      </c>
      <c r="B16" s="26" t="s">
        <v>3</v>
      </c>
      <c r="C16" s="26" t="s">
        <v>4</v>
      </c>
      <c r="D16" s="26" t="s">
        <v>5</v>
      </c>
      <c r="E16" s="26" t="s">
        <v>6</v>
      </c>
      <c r="F16" s="26" t="s">
        <v>7</v>
      </c>
      <c r="G16" s="26" t="s">
        <v>8</v>
      </c>
      <c r="H16" s="26" t="s">
        <v>9</v>
      </c>
      <c r="I16" s="26" t="s">
        <v>10</v>
      </c>
      <c r="J16" s="26" t="s">
        <v>11</v>
      </c>
      <c r="K16" s="26" t="s">
        <v>20</v>
      </c>
      <c r="L16" s="26"/>
      <c r="M16" s="26"/>
      <c r="N16" s="26"/>
      <c r="O16" s="26"/>
      <c r="P16" s="26"/>
      <c r="Q16" s="26"/>
      <c r="R16" s="26"/>
      <c r="S16" s="26"/>
      <c r="T16" s="26" t="s">
        <v>22</v>
      </c>
      <c r="U16" s="26"/>
      <c r="V16" s="26"/>
      <c r="W16" s="26"/>
      <c r="X16" s="26"/>
      <c r="Y16" s="26"/>
      <c r="Z16" s="26"/>
      <c r="AA16" s="26"/>
      <c r="AB16" s="26"/>
      <c r="AC16" s="26" t="s">
        <v>23</v>
      </c>
      <c r="AD16" s="26" t="s">
        <v>24</v>
      </c>
      <c r="AE16" s="26"/>
      <c r="AF16" s="26" t="s">
        <v>27</v>
      </c>
      <c r="AG16" s="26" t="s">
        <v>28</v>
      </c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 t="s">
        <v>33</v>
      </c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 t="s">
        <v>34</v>
      </c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 t="s">
        <v>35</v>
      </c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 t="s">
        <v>37</v>
      </c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 t="s">
        <v>39</v>
      </c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 t="s">
        <v>41</v>
      </c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 t="s">
        <v>42</v>
      </c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 t="s">
        <v>44</v>
      </c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 t="s">
        <v>45</v>
      </c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 t="s">
        <v>46</v>
      </c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 t="s">
        <v>51</v>
      </c>
      <c r="JS16" s="26"/>
      <c r="JT16" s="26"/>
      <c r="JU16" s="26"/>
      <c r="JV16" s="26"/>
      <c r="JW16" s="26" t="s">
        <v>52</v>
      </c>
      <c r="JX16" s="26" t="s">
        <v>53</v>
      </c>
      <c r="JY16" s="26" t="s">
        <v>55</v>
      </c>
      <c r="JZ16" s="26" t="s">
        <v>56</v>
      </c>
      <c r="KA16" s="26" t="s">
        <v>57</v>
      </c>
      <c r="KB16" s="26" t="s">
        <v>58</v>
      </c>
      <c r="KC16" s="26" t="s">
        <v>59</v>
      </c>
      <c r="KD16" s="26" t="s">
        <v>60</v>
      </c>
      <c r="KE16" s="26" t="s">
        <v>61</v>
      </c>
      <c r="KF16" s="26" t="s">
        <v>62</v>
      </c>
    </row>
    <row r="17" spans="1:292" ht="15" customHeight="1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 t="s">
        <v>12</v>
      </c>
      <c r="L17" s="26"/>
      <c r="M17" s="26" t="s">
        <v>16</v>
      </c>
      <c r="N17" s="26"/>
      <c r="O17" s="26"/>
      <c r="P17" s="26" t="s">
        <v>18</v>
      </c>
      <c r="Q17" s="26"/>
      <c r="R17" s="26" t="s">
        <v>19</v>
      </c>
      <c r="S17" s="26"/>
      <c r="T17" s="26" t="s">
        <v>12</v>
      </c>
      <c r="U17" s="26"/>
      <c r="V17" s="26" t="s">
        <v>16</v>
      </c>
      <c r="W17" s="26"/>
      <c r="X17" s="26"/>
      <c r="Y17" s="26" t="s">
        <v>18</v>
      </c>
      <c r="Z17" s="26"/>
      <c r="AA17" s="26" t="s">
        <v>19</v>
      </c>
      <c r="AB17" s="26"/>
      <c r="AC17" s="26"/>
      <c r="AD17" s="26"/>
      <c r="AE17" s="26"/>
      <c r="AF17" s="26"/>
      <c r="AG17" s="26" t="s">
        <v>12</v>
      </c>
      <c r="AH17" s="26"/>
      <c r="AI17" s="26"/>
      <c r="AJ17" s="26"/>
      <c r="AK17" s="26" t="s">
        <v>16</v>
      </c>
      <c r="AL17" s="26"/>
      <c r="AM17" s="26"/>
      <c r="AN17" s="26"/>
      <c r="AO17" s="26"/>
      <c r="AP17" s="26"/>
      <c r="AQ17" s="26" t="s">
        <v>18</v>
      </c>
      <c r="AR17" s="26"/>
      <c r="AS17" s="26"/>
      <c r="AT17" s="26"/>
      <c r="AU17" s="26" t="s">
        <v>19</v>
      </c>
      <c r="AV17" s="26"/>
      <c r="AW17" s="26"/>
      <c r="AX17" s="26"/>
      <c r="AY17" s="26" t="s">
        <v>12</v>
      </c>
      <c r="AZ17" s="26"/>
      <c r="BA17" s="26"/>
      <c r="BB17" s="26"/>
      <c r="BC17" s="26" t="s">
        <v>16</v>
      </c>
      <c r="BD17" s="26"/>
      <c r="BE17" s="26"/>
      <c r="BF17" s="26"/>
      <c r="BG17" s="26"/>
      <c r="BH17" s="26"/>
      <c r="BI17" s="26" t="s">
        <v>18</v>
      </c>
      <c r="BJ17" s="26"/>
      <c r="BK17" s="26"/>
      <c r="BL17" s="26"/>
      <c r="BM17" s="26" t="s">
        <v>19</v>
      </c>
      <c r="BN17" s="26"/>
      <c r="BO17" s="26"/>
      <c r="BP17" s="26"/>
      <c r="BQ17" s="26" t="s">
        <v>32</v>
      </c>
      <c r="BR17" s="26" t="s">
        <v>12</v>
      </c>
      <c r="BS17" s="26"/>
      <c r="BT17" s="26" t="s">
        <v>16</v>
      </c>
      <c r="BU17" s="26"/>
      <c r="BV17" s="26"/>
      <c r="BW17" s="26" t="s">
        <v>18</v>
      </c>
      <c r="BX17" s="26"/>
      <c r="BY17" s="26" t="s">
        <v>19</v>
      </c>
      <c r="BZ17" s="26"/>
      <c r="CA17" s="26" t="s">
        <v>12</v>
      </c>
      <c r="CB17" s="26"/>
      <c r="CC17" s="26" t="s">
        <v>16</v>
      </c>
      <c r="CD17" s="26"/>
      <c r="CE17" s="26"/>
      <c r="CF17" s="26" t="s">
        <v>18</v>
      </c>
      <c r="CG17" s="26"/>
      <c r="CH17" s="26" t="s">
        <v>19</v>
      </c>
      <c r="CI17" s="26"/>
      <c r="CJ17" s="26" t="s">
        <v>32</v>
      </c>
      <c r="CK17" s="26" t="s">
        <v>12</v>
      </c>
      <c r="CL17" s="26"/>
      <c r="CM17" s="26" t="s">
        <v>16</v>
      </c>
      <c r="CN17" s="26"/>
      <c r="CO17" s="26"/>
      <c r="CP17" s="26" t="s">
        <v>18</v>
      </c>
      <c r="CQ17" s="26"/>
      <c r="CR17" s="26" t="s">
        <v>19</v>
      </c>
      <c r="CS17" s="26"/>
      <c r="CT17" s="26" t="s">
        <v>12</v>
      </c>
      <c r="CU17" s="26"/>
      <c r="CV17" s="26" t="s">
        <v>16</v>
      </c>
      <c r="CW17" s="26"/>
      <c r="CX17" s="26"/>
      <c r="CY17" s="26" t="s">
        <v>18</v>
      </c>
      <c r="CZ17" s="26"/>
      <c r="DA17" s="26" t="s">
        <v>19</v>
      </c>
      <c r="DB17" s="26"/>
      <c r="DC17" s="26" t="s">
        <v>32</v>
      </c>
      <c r="DD17" s="26" t="s">
        <v>12</v>
      </c>
      <c r="DE17" s="26"/>
      <c r="DF17" s="26"/>
      <c r="DG17" s="26"/>
      <c r="DH17" s="26" t="s">
        <v>16</v>
      </c>
      <c r="DI17" s="26"/>
      <c r="DJ17" s="26"/>
      <c r="DK17" s="26"/>
      <c r="DL17" s="26"/>
      <c r="DM17" s="26"/>
      <c r="DN17" s="26" t="s">
        <v>18</v>
      </c>
      <c r="DO17" s="26"/>
      <c r="DP17" s="26"/>
      <c r="DQ17" s="26"/>
      <c r="DR17" s="26" t="s">
        <v>19</v>
      </c>
      <c r="DS17" s="26"/>
      <c r="DT17" s="26"/>
      <c r="DU17" s="26"/>
      <c r="DV17" s="26" t="s">
        <v>12</v>
      </c>
      <c r="DW17" s="26"/>
      <c r="DX17" s="26"/>
      <c r="DY17" s="26"/>
      <c r="DZ17" s="26" t="s">
        <v>16</v>
      </c>
      <c r="EA17" s="26"/>
      <c r="EB17" s="26"/>
      <c r="EC17" s="26"/>
      <c r="ED17" s="26"/>
      <c r="EE17" s="26"/>
      <c r="EF17" s="26" t="s">
        <v>18</v>
      </c>
      <c r="EG17" s="26"/>
      <c r="EH17" s="26"/>
      <c r="EI17" s="26"/>
      <c r="EJ17" s="26" t="s">
        <v>19</v>
      </c>
      <c r="EK17" s="26"/>
      <c r="EL17" s="26"/>
      <c r="EM17" s="26"/>
      <c r="EN17" s="26" t="s">
        <v>32</v>
      </c>
      <c r="EO17" s="26" t="s">
        <v>12</v>
      </c>
      <c r="EP17" s="26"/>
      <c r="EQ17" s="26" t="s">
        <v>16</v>
      </c>
      <c r="ER17" s="26"/>
      <c r="ES17" s="26"/>
      <c r="ET17" s="26" t="s">
        <v>18</v>
      </c>
      <c r="EU17" s="26"/>
      <c r="EV17" s="26" t="s">
        <v>19</v>
      </c>
      <c r="EW17" s="26"/>
      <c r="EX17" s="26" t="s">
        <v>12</v>
      </c>
      <c r="EY17" s="26"/>
      <c r="EZ17" s="26" t="s">
        <v>16</v>
      </c>
      <c r="FA17" s="26"/>
      <c r="FB17" s="26"/>
      <c r="FC17" s="26" t="s">
        <v>18</v>
      </c>
      <c r="FD17" s="26"/>
      <c r="FE17" s="26" t="s">
        <v>19</v>
      </c>
      <c r="FF17" s="26"/>
      <c r="FG17" s="26" t="s">
        <v>32</v>
      </c>
      <c r="FH17" s="26" t="s">
        <v>12</v>
      </c>
      <c r="FI17" s="26"/>
      <c r="FJ17" s="26" t="s">
        <v>16</v>
      </c>
      <c r="FK17" s="26"/>
      <c r="FL17" s="26"/>
      <c r="FM17" s="26" t="s">
        <v>18</v>
      </c>
      <c r="FN17" s="26"/>
      <c r="FO17" s="26" t="s">
        <v>19</v>
      </c>
      <c r="FP17" s="26"/>
      <c r="FQ17" s="26" t="s">
        <v>12</v>
      </c>
      <c r="FR17" s="26"/>
      <c r="FS17" s="26" t="s">
        <v>16</v>
      </c>
      <c r="FT17" s="26"/>
      <c r="FU17" s="26"/>
      <c r="FV17" s="26" t="s">
        <v>18</v>
      </c>
      <c r="FW17" s="26"/>
      <c r="FX17" s="26" t="s">
        <v>19</v>
      </c>
      <c r="FY17" s="26"/>
      <c r="FZ17" s="26" t="s">
        <v>32</v>
      </c>
      <c r="GA17" s="26" t="s">
        <v>12</v>
      </c>
      <c r="GB17" s="26"/>
      <c r="GC17" s="26" t="s">
        <v>16</v>
      </c>
      <c r="GD17" s="26"/>
      <c r="GE17" s="26"/>
      <c r="GF17" s="26" t="s">
        <v>18</v>
      </c>
      <c r="GG17" s="26"/>
      <c r="GH17" s="26" t="s">
        <v>19</v>
      </c>
      <c r="GI17" s="26"/>
      <c r="GJ17" s="26" t="s">
        <v>12</v>
      </c>
      <c r="GK17" s="26"/>
      <c r="GL17" s="26" t="s">
        <v>16</v>
      </c>
      <c r="GM17" s="26"/>
      <c r="GN17" s="26"/>
      <c r="GO17" s="26" t="s">
        <v>18</v>
      </c>
      <c r="GP17" s="26"/>
      <c r="GQ17" s="26" t="s">
        <v>19</v>
      </c>
      <c r="GR17" s="26"/>
      <c r="GS17" s="26" t="s">
        <v>32</v>
      </c>
      <c r="GT17" s="26" t="s">
        <v>12</v>
      </c>
      <c r="GU17" s="26"/>
      <c r="GV17" s="26" t="s">
        <v>16</v>
      </c>
      <c r="GW17" s="26"/>
      <c r="GX17" s="26"/>
      <c r="GY17" s="26" t="s">
        <v>18</v>
      </c>
      <c r="GZ17" s="26"/>
      <c r="HA17" s="26" t="s">
        <v>19</v>
      </c>
      <c r="HB17" s="26"/>
      <c r="HC17" s="26" t="s">
        <v>12</v>
      </c>
      <c r="HD17" s="26"/>
      <c r="HE17" s="26" t="s">
        <v>16</v>
      </c>
      <c r="HF17" s="26"/>
      <c r="HG17" s="26"/>
      <c r="HH17" s="26" t="s">
        <v>18</v>
      </c>
      <c r="HI17" s="26"/>
      <c r="HJ17" s="26" t="s">
        <v>19</v>
      </c>
      <c r="HK17" s="26"/>
      <c r="HL17" s="26" t="s">
        <v>32</v>
      </c>
      <c r="HM17" s="26" t="s">
        <v>12</v>
      </c>
      <c r="HN17" s="26"/>
      <c r="HO17" s="26" t="s">
        <v>16</v>
      </c>
      <c r="HP17" s="26"/>
      <c r="HQ17" s="26"/>
      <c r="HR17" s="26" t="s">
        <v>18</v>
      </c>
      <c r="HS17" s="26"/>
      <c r="HT17" s="26" t="s">
        <v>19</v>
      </c>
      <c r="HU17" s="26"/>
      <c r="HV17" s="26" t="s">
        <v>12</v>
      </c>
      <c r="HW17" s="26"/>
      <c r="HX17" s="26" t="s">
        <v>16</v>
      </c>
      <c r="HY17" s="26"/>
      <c r="HZ17" s="26"/>
      <c r="IA17" s="26" t="s">
        <v>18</v>
      </c>
      <c r="IB17" s="26"/>
      <c r="IC17" s="26" t="s">
        <v>19</v>
      </c>
      <c r="ID17" s="26"/>
      <c r="IE17" s="26" t="s">
        <v>32</v>
      </c>
      <c r="IF17" s="26" t="s">
        <v>12</v>
      </c>
      <c r="IG17" s="26"/>
      <c r="IH17" s="26" t="s">
        <v>16</v>
      </c>
      <c r="II17" s="26"/>
      <c r="IJ17" s="26"/>
      <c r="IK17" s="26" t="s">
        <v>18</v>
      </c>
      <c r="IL17" s="26"/>
      <c r="IM17" s="26" t="s">
        <v>19</v>
      </c>
      <c r="IN17" s="26"/>
      <c r="IO17" s="26" t="s">
        <v>12</v>
      </c>
      <c r="IP17" s="26"/>
      <c r="IQ17" s="26" t="s">
        <v>16</v>
      </c>
      <c r="IR17" s="26"/>
      <c r="IS17" s="26"/>
      <c r="IT17" s="26" t="s">
        <v>18</v>
      </c>
      <c r="IU17" s="26"/>
      <c r="IV17" s="26" t="s">
        <v>19</v>
      </c>
      <c r="IW17" s="26"/>
      <c r="IX17" s="26" t="s">
        <v>32</v>
      </c>
      <c r="IY17" s="26" t="s">
        <v>12</v>
      </c>
      <c r="IZ17" s="26"/>
      <c r="JA17" s="26" t="s">
        <v>16</v>
      </c>
      <c r="JB17" s="26"/>
      <c r="JC17" s="26"/>
      <c r="JD17" s="26" t="s">
        <v>18</v>
      </c>
      <c r="JE17" s="26"/>
      <c r="JF17" s="26" t="s">
        <v>19</v>
      </c>
      <c r="JG17" s="26"/>
      <c r="JH17" s="26" t="s">
        <v>12</v>
      </c>
      <c r="JI17" s="26"/>
      <c r="JJ17" s="26" t="s">
        <v>16</v>
      </c>
      <c r="JK17" s="26"/>
      <c r="JL17" s="26"/>
      <c r="JM17" s="26" t="s">
        <v>18</v>
      </c>
      <c r="JN17" s="26"/>
      <c r="JO17" s="26" t="s">
        <v>19</v>
      </c>
      <c r="JP17" s="26"/>
      <c r="JQ17" s="26" t="s">
        <v>32</v>
      </c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</row>
    <row r="18" spans="1:292" ht="49.5" customHeight="1" x14ac:dyDescent="0.25">
      <c r="A18" s="25"/>
      <c r="B18" s="26"/>
      <c r="C18" s="26"/>
      <c r="D18" s="26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31"/>
      <c r="JS18" s="27"/>
      <c r="JT18" s="31"/>
      <c r="JU18" s="27"/>
      <c r="JV18" s="27"/>
      <c r="JW18" s="27"/>
      <c r="JX18" s="27"/>
      <c r="JY18" s="27"/>
      <c r="JZ18" s="27"/>
      <c r="KA18" s="27"/>
      <c r="KB18" s="31"/>
      <c r="KC18" s="34"/>
      <c r="KD18" s="31"/>
      <c r="KE18" s="27"/>
      <c r="KF18" s="27"/>
    </row>
    <row r="19" spans="1:292" ht="15.75" customHeight="1" x14ac:dyDescent="0.25">
      <c r="A19" s="25"/>
      <c r="B19" s="26"/>
      <c r="C19" s="26"/>
      <c r="D19" s="26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30" t="s">
        <v>30</v>
      </c>
      <c r="AH19" s="27"/>
      <c r="AI19" s="30" t="s">
        <v>31</v>
      </c>
      <c r="AJ19" s="27"/>
      <c r="AK19" s="30" t="s">
        <v>30</v>
      </c>
      <c r="AL19" s="27"/>
      <c r="AM19" s="27"/>
      <c r="AN19" s="30" t="s">
        <v>31</v>
      </c>
      <c r="AO19" s="27"/>
      <c r="AP19" s="27"/>
      <c r="AQ19" s="30" t="s">
        <v>30</v>
      </c>
      <c r="AR19" s="27"/>
      <c r="AS19" s="30" t="s">
        <v>31</v>
      </c>
      <c r="AT19" s="27"/>
      <c r="AU19" s="30" t="s">
        <v>30</v>
      </c>
      <c r="AV19" s="27"/>
      <c r="AW19" s="30" t="s">
        <v>31</v>
      </c>
      <c r="AX19" s="27"/>
      <c r="AY19" s="30" t="s">
        <v>30</v>
      </c>
      <c r="AZ19" s="27"/>
      <c r="BA19" s="30" t="s">
        <v>31</v>
      </c>
      <c r="BB19" s="27"/>
      <c r="BC19" s="30" t="s">
        <v>30</v>
      </c>
      <c r="BD19" s="27"/>
      <c r="BE19" s="27"/>
      <c r="BF19" s="30" t="s">
        <v>31</v>
      </c>
      <c r="BG19" s="27"/>
      <c r="BH19" s="27"/>
      <c r="BI19" s="30" t="s">
        <v>30</v>
      </c>
      <c r="BJ19" s="27"/>
      <c r="BK19" s="30" t="s">
        <v>31</v>
      </c>
      <c r="BL19" s="27"/>
      <c r="BM19" s="30" t="s">
        <v>30</v>
      </c>
      <c r="BN19" s="27"/>
      <c r="BO19" s="30" t="s">
        <v>31</v>
      </c>
      <c r="BP19" s="27"/>
      <c r="BQ19" s="27"/>
      <c r="BR19" s="30" t="s">
        <v>30</v>
      </c>
      <c r="BS19" s="27"/>
      <c r="BT19" s="30" t="s">
        <v>30</v>
      </c>
      <c r="BU19" s="27"/>
      <c r="BV19" s="27"/>
      <c r="BW19" s="30" t="s">
        <v>30</v>
      </c>
      <c r="BX19" s="27"/>
      <c r="BY19" s="30" t="s">
        <v>30</v>
      </c>
      <c r="BZ19" s="27"/>
      <c r="CA19" s="30" t="s">
        <v>30</v>
      </c>
      <c r="CB19" s="27"/>
      <c r="CC19" s="30" t="s">
        <v>30</v>
      </c>
      <c r="CD19" s="27"/>
      <c r="CE19" s="27"/>
      <c r="CF19" s="30" t="s">
        <v>30</v>
      </c>
      <c r="CG19" s="27"/>
      <c r="CH19" s="30" t="s">
        <v>30</v>
      </c>
      <c r="CI19" s="27"/>
      <c r="CJ19" s="27"/>
      <c r="CK19" s="30" t="s">
        <v>30</v>
      </c>
      <c r="CL19" s="27"/>
      <c r="CM19" s="30" t="s">
        <v>30</v>
      </c>
      <c r="CN19" s="27"/>
      <c r="CO19" s="27"/>
      <c r="CP19" s="30" t="s">
        <v>30</v>
      </c>
      <c r="CQ19" s="27"/>
      <c r="CR19" s="30" t="s">
        <v>30</v>
      </c>
      <c r="CS19" s="27"/>
      <c r="CT19" s="30" t="s">
        <v>30</v>
      </c>
      <c r="CU19" s="27"/>
      <c r="CV19" s="30" t="s">
        <v>30</v>
      </c>
      <c r="CW19" s="27"/>
      <c r="CX19" s="27"/>
      <c r="CY19" s="30" t="s">
        <v>30</v>
      </c>
      <c r="CZ19" s="27"/>
      <c r="DA19" s="30" t="s">
        <v>30</v>
      </c>
      <c r="DB19" s="27"/>
      <c r="DC19" s="27"/>
      <c r="DD19" s="30" t="s">
        <v>29</v>
      </c>
      <c r="DE19" s="27"/>
      <c r="DF19" s="30" t="s">
        <v>36</v>
      </c>
      <c r="DG19" s="27"/>
      <c r="DH19" s="30" t="s">
        <v>29</v>
      </c>
      <c r="DI19" s="27"/>
      <c r="DJ19" s="27"/>
      <c r="DK19" s="30" t="s">
        <v>36</v>
      </c>
      <c r="DL19" s="27"/>
      <c r="DM19" s="27"/>
      <c r="DN19" s="30" t="s">
        <v>29</v>
      </c>
      <c r="DO19" s="27"/>
      <c r="DP19" s="30" t="s">
        <v>36</v>
      </c>
      <c r="DQ19" s="27"/>
      <c r="DR19" s="30" t="s">
        <v>29</v>
      </c>
      <c r="DS19" s="27"/>
      <c r="DT19" s="30" t="s">
        <v>36</v>
      </c>
      <c r="DU19" s="27"/>
      <c r="DV19" s="30" t="s">
        <v>29</v>
      </c>
      <c r="DW19" s="27"/>
      <c r="DX19" s="30" t="s">
        <v>36</v>
      </c>
      <c r="DY19" s="27"/>
      <c r="DZ19" s="30" t="s">
        <v>29</v>
      </c>
      <c r="EA19" s="27"/>
      <c r="EB19" s="27"/>
      <c r="EC19" s="30" t="s">
        <v>36</v>
      </c>
      <c r="ED19" s="27"/>
      <c r="EE19" s="27"/>
      <c r="EF19" s="30" t="s">
        <v>29</v>
      </c>
      <c r="EG19" s="27"/>
      <c r="EH19" s="30" t="s">
        <v>36</v>
      </c>
      <c r="EI19" s="27"/>
      <c r="EJ19" s="30" t="s">
        <v>29</v>
      </c>
      <c r="EK19" s="27"/>
      <c r="EL19" s="30" t="s">
        <v>36</v>
      </c>
      <c r="EM19" s="27"/>
      <c r="EN19" s="27"/>
      <c r="EO19" s="30" t="s">
        <v>38</v>
      </c>
      <c r="EP19" s="27"/>
      <c r="EQ19" s="30" t="s">
        <v>38</v>
      </c>
      <c r="ER19" s="27"/>
      <c r="ES19" s="27"/>
      <c r="ET19" s="30" t="s">
        <v>38</v>
      </c>
      <c r="EU19" s="27"/>
      <c r="EV19" s="30" t="s">
        <v>38</v>
      </c>
      <c r="EW19" s="27"/>
      <c r="EX19" s="30" t="s">
        <v>38</v>
      </c>
      <c r="EY19" s="27"/>
      <c r="EZ19" s="30" t="s">
        <v>38</v>
      </c>
      <c r="FA19" s="27"/>
      <c r="FB19" s="27"/>
      <c r="FC19" s="30" t="s">
        <v>38</v>
      </c>
      <c r="FD19" s="27"/>
      <c r="FE19" s="30" t="s">
        <v>38</v>
      </c>
      <c r="FF19" s="27"/>
      <c r="FG19" s="27"/>
      <c r="FH19" s="30" t="s">
        <v>40</v>
      </c>
      <c r="FI19" s="27"/>
      <c r="FJ19" s="30" t="s">
        <v>40</v>
      </c>
      <c r="FK19" s="27"/>
      <c r="FL19" s="27"/>
      <c r="FM19" s="30" t="s">
        <v>40</v>
      </c>
      <c r="FN19" s="27"/>
      <c r="FO19" s="30" t="s">
        <v>40</v>
      </c>
      <c r="FP19" s="27"/>
      <c r="FQ19" s="30" t="s">
        <v>40</v>
      </c>
      <c r="FR19" s="27"/>
      <c r="FS19" s="30" t="s">
        <v>40</v>
      </c>
      <c r="FT19" s="27"/>
      <c r="FU19" s="27"/>
      <c r="FV19" s="30" t="s">
        <v>40</v>
      </c>
      <c r="FW19" s="27"/>
      <c r="FX19" s="30" t="s">
        <v>40</v>
      </c>
      <c r="FY19" s="27"/>
      <c r="FZ19" s="27"/>
      <c r="GA19" s="30" t="s">
        <v>30</v>
      </c>
      <c r="GB19" s="27"/>
      <c r="GC19" s="30" t="s">
        <v>30</v>
      </c>
      <c r="GD19" s="27"/>
      <c r="GE19" s="27"/>
      <c r="GF19" s="30" t="s">
        <v>30</v>
      </c>
      <c r="GG19" s="27"/>
      <c r="GH19" s="30" t="s">
        <v>30</v>
      </c>
      <c r="GI19" s="27"/>
      <c r="GJ19" s="30" t="s">
        <v>30</v>
      </c>
      <c r="GK19" s="27"/>
      <c r="GL19" s="30" t="s">
        <v>30</v>
      </c>
      <c r="GM19" s="27"/>
      <c r="GN19" s="27"/>
      <c r="GO19" s="30" t="s">
        <v>30</v>
      </c>
      <c r="GP19" s="27"/>
      <c r="GQ19" s="30" t="s">
        <v>30</v>
      </c>
      <c r="GR19" s="27"/>
      <c r="GS19" s="27"/>
      <c r="GT19" s="30" t="s">
        <v>43</v>
      </c>
      <c r="GU19" s="27"/>
      <c r="GV19" s="30" t="s">
        <v>43</v>
      </c>
      <c r="GW19" s="27"/>
      <c r="GX19" s="27"/>
      <c r="GY19" s="30" t="s">
        <v>43</v>
      </c>
      <c r="GZ19" s="27"/>
      <c r="HA19" s="30" t="s">
        <v>43</v>
      </c>
      <c r="HB19" s="27"/>
      <c r="HC19" s="30" t="s">
        <v>43</v>
      </c>
      <c r="HD19" s="27"/>
      <c r="HE19" s="30" t="s">
        <v>43</v>
      </c>
      <c r="HF19" s="27"/>
      <c r="HG19" s="27"/>
      <c r="HH19" s="30" t="s">
        <v>43</v>
      </c>
      <c r="HI19" s="27"/>
      <c r="HJ19" s="30" t="s">
        <v>43</v>
      </c>
      <c r="HK19" s="27"/>
      <c r="HL19" s="27"/>
      <c r="HM19" s="30" t="s">
        <v>31</v>
      </c>
      <c r="HN19" s="27"/>
      <c r="HO19" s="30" t="s">
        <v>31</v>
      </c>
      <c r="HP19" s="27"/>
      <c r="HQ19" s="27"/>
      <c r="HR19" s="30" t="s">
        <v>31</v>
      </c>
      <c r="HS19" s="27"/>
      <c r="HT19" s="30" t="s">
        <v>31</v>
      </c>
      <c r="HU19" s="27"/>
      <c r="HV19" s="30" t="s">
        <v>31</v>
      </c>
      <c r="HW19" s="27"/>
      <c r="HX19" s="30" t="s">
        <v>31</v>
      </c>
      <c r="HY19" s="27"/>
      <c r="HZ19" s="27"/>
      <c r="IA19" s="30" t="s">
        <v>31</v>
      </c>
      <c r="IB19" s="27"/>
      <c r="IC19" s="30" t="s">
        <v>31</v>
      </c>
      <c r="ID19" s="27"/>
      <c r="IE19" s="27"/>
      <c r="IF19" s="30" t="s">
        <v>38</v>
      </c>
      <c r="IG19" s="27"/>
      <c r="IH19" s="30" t="s">
        <v>38</v>
      </c>
      <c r="II19" s="27"/>
      <c r="IJ19" s="27"/>
      <c r="IK19" s="30" t="s">
        <v>38</v>
      </c>
      <c r="IL19" s="27"/>
      <c r="IM19" s="30" t="s">
        <v>38</v>
      </c>
      <c r="IN19" s="27"/>
      <c r="IO19" s="30" t="s">
        <v>38</v>
      </c>
      <c r="IP19" s="27"/>
      <c r="IQ19" s="30" t="s">
        <v>38</v>
      </c>
      <c r="IR19" s="27"/>
      <c r="IS19" s="27"/>
      <c r="IT19" s="30" t="s">
        <v>38</v>
      </c>
      <c r="IU19" s="27"/>
      <c r="IV19" s="30" t="s">
        <v>38</v>
      </c>
      <c r="IW19" s="27"/>
      <c r="IX19" s="27"/>
      <c r="IY19" s="30" t="s">
        <v>47</v>
      </c>
      <c r="IZ19" s="27"/>
      <c r="JA19" s="30" t="s">
        <v>47</v>
      </c>
      <c r="JB19" s="27"/>
      <c r="JC19" s="27"/>
      <c r="JD19" s="30" t="s">
        <v>47</v>
      </c>
      <c r="JE19" s="27"/>
      <c r="JF19" s="30" t="s">
        <v>47</v>
      </c>
      <c r="JG19" s="27"/>
      <c r="JH19" s="30" t="s">
        <v>47</v>
      </c>
      <c r="JI19" s="27"/>
      <c r="JJ19" s="30" t="s">
        <v>47</v>
      </c>
      <c r="JK19" s="27"/>
      <c r="JL19" s="27"/>
      <c r="JM19" s="30" t="s">
        <v>47</v>
      </c>
      <c r="JN19" s="27"/>
      <c r="JO19" s="30" t="s">
        <v>47</v>
      </c>
      <c r="JP19" s="27"/>
      <c r="JQ19" s="27"/>
      <c r="JR19" s="31" t="s">
        <v>48</v>
      </c>
      <c r="JS19" s="27" t="s">
        <v>31</v>
      </c>
      <c r="JT19" s="31" t="s">
        <v>48</v>
      </c>
      <c r="JU19" s="27" t="s">
        <v>49</v>
      </c>
      <c r="JV19" s="27" t="s">
        <v>50</v>
      </c>
      <c r="JW19" s="27" t="s">
        <v>40</v>
      </c>
      <c r="JX19" s="27" t="s">
        <v>29</v>
      </c>
      <c r="JY19" s="27" t="s">
        <v>54</v>
      </c>
      <c r="JZ19" s="27" t="s">
        <v>29</v>
      </c>
      <c r="KA19" s="27"/>
      <c r="KB19" s="31"/>
      <c r="KC19" s="34"/>
      <c r="KD19" s="31"/>
      <c r="KE19" s="27"/>
      <c r="KF19" s="27"/>
    </row>
    <row r="20" spans="1:292" ht="8.25" hidden="1" customHeight="1" x14ac:dyDescent="0.25">
      <c r="A20" s="25"/>
      <c r="B20" s="26"/>
      <c r="C20" s="26"/>
      <c r="D20" s="26"/>
      <c r="E20" s="26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0" t="s">
        <v>29</v>
      </c>
      <c r="AH20" s="27"/>
      <c r="AI20" s="30" t="s">
        <v>29</v>
      </c>
      <c r="AJ20" s="27"/>
      <c r="AK20" s="30" t="s">
        <v>29</v>
      </c>
      <c r="AL20" s="27"/>
      <c r="AM20" s="27"/>
      <c r="AN20" s="30" t="s">
        <v>29</v>
      </c>
      <c r="AO20" s="27"/>
      <c r="AP20" s="27"/>
      <c r="AQ20" s="30" t="s">
        <v>29</v>
      </c>
      <c r="AR20" s="27"/>
      <c r="AS20" s="30" t="s">
        <v>29</v>
      </c>
      <c r="AT20" s="27"/>
      <c r="AU20" s="30" t="s">
        <v>29</v>
      </c>
      <c r="AV20" s="27"/>
      <c r="AW20" s="30" t="s">
        <v>29</v>
      </c>
      <c r="AX20" s="27"/>
      <c r="AY20" s="30" t="s">
        <v>29</v>
      </c>
      <c r="AZ20" s="27"/>
      <c r="BA20" s="30" t="s">
        <v>29</v>
      </c>
      <c r="BB20" s="27"/>
      <c r="BC20" s="30" t="s">
        <v>29</v>
      </c>
      <c r="BD20" s="27"/>
      <c r="BE20" s="27"/>
      <c r="BF20" s="30" t="s">
        <v>29</v>
      </c>
      <c r="BG20" s="27"/>
      <c r="BH20" s="27"/>
      <c r="BI20" s="30" t="s">
        <v>29</v>
      </c>
      <c r="BJ20" s="27"/>
      <c r="BK20" s="30" t="s">
        <v>29</v>
      </c>
      <c r="BL20" s="27"/>
      <c r="BM20" s="30" t="s">
        <v>29</v>
      </c>
      <c r="BN20" s="27"/>
      <c r="BO20" s="30" t="s">
        <v>29</v>
      </c>
      <c r="BP20" s="27"/>
      <c r="BQ20" s="27"/>
      <c r="BR20" s="30" t="s">
        <v>29</v>
      </c>
      <c r="BS20" s="27"/>
      <c r="BT20" s="30" t="s">
        <v>29</v>
      </c>
      <c r="BU20" s="27"/>
      <c r="BV20" s="27"/>
      <c r="BW20" s="30" t="s">
        <v>29</v>
      </c>
      <c r="BX20" s="27"/>
      <c r="BY20" s="30" t="s">
        <v>29</v>
      </c>
      <c r="BZ20" s="27"/>
      <c r="CA20" s="30" t="s">
        <v>29</v>
      </c>
      <c r="CB20" s="27"/>
      <c r="CC20" s="30" t="s">
        <v>29</v>
      </c>
      <c r="CD20" s="27"/>
      <c r="CE20" s="27"/>
      <c r="CF20" s="30" t="s">
        <v>29</v>
      </c>
      <c r="CG20" s="27"/>
      <c r="CH20" s="30" t="s">
        <v>29</v>
      </c>
      <c r="CI20" s="27"/>
      <c r="CJ20" s="27"/>
      <c r="CK20" s="30" t="s">
        <v>29</v>
      </c>
      <c r="CL20" s="27"/>
      <c r="CM20" s="30" t="s">
        <v>29</v>
      </c>
      <c r="CN20" s="27"/>
      <c r="CO20" s="27"/>
      <c r="CP20" s="30" t="s">
        <v>29</v>
      </c>
      <c r="CQ20" s="27"/>
      <c r="CR20" s="30" t="s">
        <v>29</v>
      </c>
      <c r="CS20" s="27"/>
      <c r="CT20" s="30" t="s">
        <v>29</v>
      </c>
      <c r="CU20" s="27"/>
      <c r="CV20" s="30" t="s">
        <v>29</v>
      </c>
      <c r="CW20" s="27"/>
      <c r="CX20" s="27"/>
      <c r="CY20" s="30" t="s">
        <v>29</v>
      </c>
      <c r="CZ20" s="27"/>
      <c r="DA20" s="30" t="s">
        <v>29</v>
      </c>
      <c r="DB20" s="27"/>
      <c r="DC20" s="27"/>
      <c r="DD20" s="30" t="s">
        <v>29</v>
      </c>
      <c r="DE20" s="27"/>
      <c r="DF20" s="30" t="s">
        <v>29</v>
      </c>
      <c r="DG20" s="27"/>
      <c r="DH20" s="30" t="s">
        <v>29</v>
      </c>
      <c r="DI20" s="27"/>
      <c r="DJ20" s="27"/>
      <c r="DK20" s="30" t="s">
        <v>29</v>
      </c>
      <c r="DL20" s="27"/>
      <c r="DM20" s="27"/>
      <c r="DN20" s="30" t="s">
        <v>29</v>
      </c>
      <c r="DO20" s="27"/>
      <c r="DP20" s="30" t="s">
        <v>29</v>
      </c>
      <c r="DQ20" s="27"/>
      <c r="DR20" s="30" t="s">
        <v>29</v>
      </c>
      <c r="DS20" s="27"/>
      <c r="DT20" s="30" t="s">
        <v>29</v>
      </c>
      <c r="DU20" s="27"/>
      <c r="DV20" s="30" t="s">
        <v>29</v>
      </c>
      <c r="DW20" s="27"/>
      <c r="DX20" s="30" t="s">
        <v>29</v>
      </c>
      <c r="DY20" s="27"/>
      <c r="DZ20" s="30" t="s">
        <v>29</v>
      </c>
      <c r="EA20" s="27"/>
      <c r="EB20" s="27"/>
      <c r="EC20" s="30" t="s">
        <v>29</v>
      </c>
      <c r="ED20" s="27"/>
      <c r="EE20" s="27"/>
      <c r="EF20" s="30" t="s">
        <v>29</v>
      </c>
      <c r="EG20" s="27"/>
      <c r="EH20" s="30" t="s">
        <v>29</v>
      </c>
      <c r="EI20" s="27"/>
      <c r="EJ20" s="30" t="s">
        <v>29</v>
      </c>
      <c r="EK20" s="27"/>
      <c r="EL20" s="30" t="s">
        <v>29</v>
      </c>
      <c r="EM20" s="27"/>
      <c r="EN20" s="27"/>
      <c r="EO20" s="30" t="s">
        <v>29</v>
      </c>
      <c r="EP20" s="27"/>
      <c r="EQ20" s="30" t="s">
        <v>29</v>
      </c>
      <c r="ER20" s="27"/>
      <c r="ES20" s="27"/>
      <c r="ET20" s="30" t="s">
        <v>29</v>
      </c>
      <c r="EU20" s="27"/>
      <c r="EV20" s="30" t="s">
        <v>29</v>
      </c>
      <c r="EW20" s="27"/>
      <c r="EX20" s="30" t="s">
        <v>29</v>
      </c>
      <c r="EY20" s="27"/>
      <c r="EZ20" s="30" t="s">
        <v>29</v>
      </c>
      <c r="FA20" s="27"/>
      <c r="FB20" s="27"/>
      <c r="FC20" s="30" t="s">
        <v>29</v>
      </c>
      <c r="FD20" s="27"/>
      <c r="FE20" s="30" t="s">
        <v>29</v>
      </c>
      <c r="FF20" s="27"/>
      <c r="FG20" s="27"/>
      <c r="FH20" s="30" t="s">
        <v>29</v>
      </c>
      <c r="FI20" s="27"/>
      <c r="FJ20" s="30" t="s">
        <v>29</v>
      </c>
      <c r="FK20" s="27"/>
      <c r="FL20" s="27"/>
      <c r="FM20" s="30" t="s">
        <v>29</v>
      </c>
      <c r="FN20" s="27"/>
      <c r="FO20" s="30" t="s">
        <v>29</v>
      </c>
      <c r="FP20" s="27"/>
      <c r="FQ20" s="30" t="s">
        <v>29</v>
      </c>
      <c r="FR20" s="27"/>
      <c r="FS20" s="30" t="s">
        <v>29</v>
      </c>
      <c r="FT20" s="27"/>
      <c r="FU20" s="27"/>
      <c r="FV20" s="30" t="s">
        <v>29</v>
      </c>
      <c r="FW20" s="27"/>
      <c r="FX20" s="30" t="s">
        <v>29</v>
      </c>
      <c r="FY20" s="27"/>
      <c r="FZ20" s="27"/>
      <c r="GA20" s="30" t="s">
        <v>29</v>
      </c>
      <c r="GB20" s="27"/>
      <c r="GC20" s="30" t="s">
        <v>29</v>
      </c>
      <c r="GD20" s="27"/>
      <c r="GE20" s="27"/>
      <c r="GF20" s="30" t="s">
        <v>29</v>
      </c>
      <c r="GG20" s="27"/>
      <c r="GH20" s="30" t="s">
        <v>29</v>
      </c>
      <c r="GI20" s="27"/>
      <c r="GJ20" s="30" t="s">
        <v>29</v>
      </c>
      <c r="GK20" s="27"/>
      <c r="GL20" s="30" t="s">
        <v>29</v>
      </c>
      <c r="GM20" s="27"/>
      <c r="GN20" s="27"/>
      <c r="GO20" s="30" t="s">
        <v>29</v>
      </c>
      <c r="GP20" s="27"/>
      <c r="GQ20" s="30" t="s">
        <v>29</v>
      </c>
      <c r="GR20" s="27"/>
      <c r="GS20" s="27"/>
      <c r="GT20" s="30" t="s">
        <v>29</v>
      </c>
      <c r="GU20" s="27"/>
      <c r="GV20" s="30" t="s">
        <v>29</v>
      </c>
      <c r="GW20" s="27"/>
      <c r="GX20" s="27"/>
      <c r="GY20" s="30" t="s">
        <v>29</v>
      </c>
      <c r="GZ20" s="27"/>
      <c r="HA20" s="30" t="s">
        <v>29</v>
      </c>
      <c r="HB20" s="27"/>
      <c r="HC20" s="30" t="s">
        <v>29</v>
      </c>
      <c r="HD20" s="27"/>
      <c r="HE20" s="30" t="s">
        <v>29</v>
      </c>
      <c r="HF20" s="27"/>
      <c r="HG20" s="27"/>
      <c r="HH20" s="30" t="s">
        <v>29</v>
      </c>
      <c r="HI20" s="27"/>
      <c r="HJ20" s="30" t="s">
        <v>29</v>
      </c>
      <c r="HK20" s="27"/>
      <c r="HL20" s="27"/>
      <c r="HM20" s="30" t="s">
        <v>29</v>
      </c>
      <c r="HN20" s="27"/>
      <c r="HO20" s="30" t="s">
        <v>29</v>
      </c>
      <c r="HP20" s="27"/>
      <c r="HQ20" s="27"/>
      <c r="HR20" s="30" t="s">
        <v>29</v>
      </c>
      <c r="HS20" s="27"/>
      <c r="HT20" s="30" t="s">
        <v>29</v>
      </c>
      <c r="HU20" s="27"/>
      <c r="HV20" s="30" t="s">
        <v>29</v>
      </c>
      <c r="HW20" s="27"/>
      <c r="HX20" s="30" t="s">
        <v>29</v>
      </c>
      <c r="HY20" s="27"/>
      <c r="HZ20" s="27"/>
      <c r="IA20" s="30" t="s">
        <v>29</v>
      </c>
      <c r="IB20" s="27"/>
      <c r="IC20" s="30" t="s">
        <v>29</v>
      </c>
      <c r="ID20" s="27"/>
      <c r="IE20" s="27"/>
      <c r="IF20" s="30" t="s">
        <v>29</v>
      </c>
      <c r="IG20" s="27"/>
      <c r="IH20" s="30" t="s">
        <v>29</v>
      </c>
      <c r="II20" s="27"/>
      <c r="IJ20" s="27"/>
      <c r="IK20" s="30" t="s">
        <v>29</v>
      </c>
      <c r="IL20" s="27"/>
      <c r="IM20" s="30" t="s">
        <v>29</v>
      </c>
      <c r="IN20" s="27"/>
      <c r="IO20" s="30" t="s">
        <v>29</v>
      </c>
      <c r="IP20" s="27"/>
      <c r="IQ20" s="30" t="s">
        <v>29</v>
      </c>
      <c r="IR20" s="27"/>
      <c r="IS20" s="27"/>
      <c r="IT20" s="30" t="s">
        <v>29</v>
      </c>
      <c r="IU20" s="27"/>
      <c r="IV20" s="30" t="s">
        <v>29</v>
      </c>
      <c r="IW20" s="27"/>
      <c r="IX20" s="27"/>
      <c r="IY20" s="30" t="s">
        <v>29</v>
      </c>
      <c r="IZ20" s="27"/>
      <c r="JA20" s="30" t="s">
        <v>29</v>
      </c>
      <c r="JB20" s="27"/>
      <c r="JC20" s="27"/>
      <c r="JD20" s="30" t="s">
        <v>29</v>
      </c>
      <c r="JE20" s="27"/>
      <c r="JF20" s="30" t="s">
        <v>29</v>
      </c>
      <c r="JG20" s="27"/>
      <c r="JH20" s="30" t="s">
        <v>29</v>
      </c>
      <c r="JI20" s="27"/>
      <c r="JJ20" s="30" t="s">
        <v>29</v>
      </c>
      <c r="JK20" s="27"/>
      <c r="JL20" s="27"/>
      <c r="JM20" s="30" t="s">
        <v>29</v>
      </c>
      <c r="JN20" s="27"/>
      <c r="JO20" s="30" t="s">
        <v>29</v>
      </c>
      <c r="JP20" s="27"/>
      <c r="JQ20" s="27"/>
      <c r="JR20" s="31"/>
      <c r="JS20" s="27"/>
      <c r="JT20" s="31"/>
      <c r="JU20" s="27"/>
      <c r="JV20" s="27"/>
      <c r="JW20" s="27"/>
      <c r="JX20" s="27"/>
      <c r="JY20" s="27"/>
      <c r="JZ20" s="27"/>
      <c r="KA20" s="27"/>
      <c r="KB20" s="31"/>
      <c r="KC20" s="34"/>
      <c r="KD20" s="31"/>
      <c r="KE20" s="27"/>
      <c r="KF20" s="27"/>
    </row>
    <row r="21" spans="1:292" hidden="1" x14ac:dyDescent="0.25">
      <c r="A21" s="25"/>
      <c r="B21" s="26"/>
      <c r="C21" s="26"/>
      <c r="D21" s="26"/>
      <c r="E21" s="26"/>
      <c r="F21" s="27"/>
      <c r="G21" s="27"/>
      <c r="H21" s="27"/>
      <c r="I21" s="27"/>
      <c r="J21" s="27"/>
      <c r="K21" s="28" t="s">
        <v>13</v>
      </c>
      <c r="L21" s="9" t="s">
        <v>15</v>
      </c>
      <c r="M21" s="28" t="s">
        <v>13</v>
      </c>
      <c r="N21" s="29" t="s">
        <v>15</v>
      </c>
      <c r="O21" s="29"/>
      <c r="P21" s="28" t="s">
        <v>13</v>
      </c>
      <c r="Q21" s="9" t="s">
        <v>15</v>
      </c>
      <c r="R21" s="28" t="s">
        <v>13</v>
      </c>
      <c r="S21" s="9" t="s">
        <v>15</v>
      </c>
      <c r="T21" s="28" t="s">
        <v>21</v>
      </c>
      <c r="U21" s="9" t="s">
        <v>15</v>
      </c>
      <c r="V21" s="28" t="s">
        <v>21</v>
      </c>
      <c r="W21" s="29" t="s">
        <v>15</v>
      </c>
      <c r="X21" s="29"/>
      <c r="Y21" s="28" t="s">
        <v>21</v>
      </c>
      <c r="Z21" s="9" t="s">
        <v>15</v>
      </c>
      <c r="AA21" s="28" t="s">
        <v>21</v>
      </c>
      <c r="AB21" s="9" t="s">
        <v>15</v>
      </c>
      <c r="AC21" s="27"/>
      <c r="AD21" s="27"/>
      <c r="AE21" s="27"/>
      <c r="AF21" s="27"/>
      <c r="AG21" s="28" t="s">
        <v>13</v>
      </c>
      <c r="AH21" s="9" t="s">
        <v>15</v>
      </c>
      <c r="AI21" s="28" t="s">
        <v>13</v>
      </c>
      <c r="AJ21" s="9" t="s">
        <v>15</v>
      </c>
      <c r="AK21" s="28" t="s">
        <v>13</v>
      </c>
      <c r="AL21" s="29" t="s">
        <v>15</v>
      </c>
      <c r="AM21" s="29"/>
      <c r="AN21" s="28" t="s">
        <v>13</v>
      </c>
      <c r="AO21" s="29" t="s">
        <v>15</v>
      </c>
      <c r="AP21" s="29"/>
      <c r="AQ21" s="28" t="s">
        <v>13</v>
      </c>
      <c r="AR21" s="9" t="s">
        <v>15</v>
      </c>
      <c r="AS21" s="28" t="s">
        <v>13</v>
      </c>
      <c r="AT21" s="9" t="s">
        <v>15</v>
      </c>
      <c r="AU21" s="28" t="s">
        <v>13</v>
      </c>
      <c r="AV21" s="9" t="s">
        <v>15</v>
      </c>
      <c r="AW21" s="28" t="s">
        <v>13</v>
      </c>
      <c r="AX21" s="9" t="s">
        <v>15</v>
      </c>
      <c r="AY21" s="28" t="s">
        <v>21</v>
      </c>
      <c r="AZ21" s="9" t="s">
        <v>15</v>
      </c>
      <c r="BA21" s="28" t="s">
        <v>21</v>
      </c>
      <c r="BB21" s="9" t="s">
        <v>15</v>
      </c>
      <c r="BC21" s="28" t="s">
        <v>21</v>
      </c>
      <c r="BD21" s="29" t="s">
        <v>15</v>
      </c>
      <c r="BE21" s="29"/>
      <c r="BF21" s="28" t="s">
        <v>21</v>
      </c>
      <c r="BG21" s="29" t="s">
        <v>15</v>
      </c>
      <c r="BH21" s="29"/>
      <c r="BI21" s="28" t="s">
        <v>21</v>
      </c>
      <c r="BJ21" s="9" t="s">
        <v>15</v>
      </c>
      <c r="BK21" s="28" t="s">
        <v>21</v>
      </c>
      <c r="BL21" s="9" t="s">
        <v>15</v>
      </c>
      <c r="BM21" s="28" t="s">
        <v>21</v>
      </c>
      <c r="BN21" s="9" t="s">
        <v>15</v>
      </c>
      <c r="BO21" s="28" t="s">
        <v>21</v>
      </c>
      <c r="BP21" s="9" t="s">
        <v>15</v>
      </c>
      <c r="BQ21" s="27"/>
      <c r="BR21" s="28" t="s">
        <v>13</v>
      </c>
      <c r="BS21" s="9" t="s">
        <v>15</v>
      </c>
      <c r="BT21" s="28" t="s">
        <v>13</v>
      </c>
      <c r="BU21" s="29" t="s">
        <v>15</v>
      </c>
      <c r="BV21" s="29"/>
      <c r="BW21" s="28" t="s">
        <v>13</v>
      </c>
      <c r="BX21" s="9" t="s">
        <v>15</v>
      </c>
      <c r="BY21" s="28" t="s">
        <v>13</v>
      </c>
      <c r="BZ21" s="9" t="s">
        <v>15</v>
      </c>
      <c r="CA21" s="28" t="s">
        <v>21</v>
      </c>
      <c r="CB21" s="9" t="s">
        <v>15</v>
      </c>
      <c r="CC21" s="28" t="s">
        <v>21</v>
      </c>
      <c r="CD21" s="29" t="s">
        <v>15</v>
      </c>
      <c r="CE21" s="29"/>
      <c r="CF21" s="28" t="s">
        <v>21</v>
      </c>
      <c r="CG21" s="9" t="s">
        <v>15</v>
      </c>
      <c r="CH21" s="28" t="s">
        <v>21</v>
      </c>
      <c r="CI21" s="9" t="s">
        <v>15</v>
      </c>
      <c r="CJ21" s="27"/>
      <c r="CK21" s="28" t="s">
        <v>13</v>
      </c>
      <c r="CL21" s="9" t="s">
        <v>15</v>
      </c>
      <c r="CM21" s="28" t="s">
        <v>13</v>
      </c>
      <c r="CN21" s="29" t="s">
        <v>15</v>
      </c>
      <c r="CO21" s="29"/>
      <c r="CP21" s="28" t="s">
        <v>13</v>
      </c>
      <c r="CQ21" s="9" t="s">
        <v>15</v>
      </c>
      <c r="CR21" s="28" t="s">
        <v>13</v>
      </c>
      <c r="CS21" s="9" t="s">
        <v>15</v>
      </c>
      <c r="CT21" s="28" t="s">
        <v>21</v>
      </c>
      <c r="CU21" s="9" t="s">
        <v>15</v>
      </c>
      <c r="CV21" s="28" t="s">
        <v>21</v>
      </c>
      <c r="CW21" s="29" t="s">
        <v>15</v>
      </c>
      <c r="CX21" s="29"/>
      <c r="CY21" s="28" t="s">
        <v>21</v>
      </c>
      <c r="CZ21" s="9" t="s">
        <v>15</v>
      </c>
      <c r="DA21" s="28" t="s">
        <v>21</v>
      </c>
      <c r="DB21" s="9" t="s">
        <v>15</v>
      </c>
      <c r="DC21" s="27"/>
      <c r="DD21" s="28" t="s">
        <v>13</v>
      </c>
      <c r="DE21" s="9" t="s">
        <v>15</v>
      </c>
      <c r="DF21" s="28" t="s">
        <v>13</v>
      </c>
      <c r="DG21" s="9" t="s">
        <v>15</v>
      </c>
      <c r="DH21" s="28" t="s">
        <v>13</v>
      </c>
      <c r="DI21" s="29" t="s">
        <v>15</v>
      </c>
      <c r="DJ21" s="29"/>
      <c r="DK21" s="28" t="s">
        <v>13</v>
      </c>
      <c r="DL21" s="29" t="s">
        <v>15</v>
      </c>
      <c r="DM21" s="29"/>
      <c r="DN21" s="28" t="s">
        <v>13</v>
      </c>
      <c r="DO21" s="9" t="s">
        <v>15</v>
      </c>
      <c r="DP21" s="28" t="s">
        <v>13</v>
      </c>
      <c r="DQ21" s="9" t="s">
        <v>15</v>
      </c>
      <c r="DR21" s="28" t="s">
        <v>13</v>
      </c>
      <c r="DS21" s="9" t="s">
        <v>15</v>
      </c>
      <c r="DT21" s="28" t="s">
        <v>13</v>
      </c>
      <c r="DU21" s="9" t="s">
        <v>15</v>
      </c>
      <c r="DV21" s="28" t="s">
        <v>21</v>
      </c>
      <c r="DW21" s="9" t="s">
        <v>15</v>
      </c>
      <c r="DX21" s="28" t="s">
        <v>21</v>
      </c>
      <c r="DY21" s="9" t="s">
        <v>15</v>
      </c>
      <c r="DZ21" s="28" t="s">
        <v>21</v>
      </c>
      <c r="EA21" s="29" t="s">
        <v>15</v>
      </c>
      <c r="EB21" s="29"/>
      <c r="EC21" s="28" t="s">
        <v>21</v>
      </c>
      <c r="ED21" s="29" t="s">
        <v>15</v>
      </c>
      <c r="EE21" s="29"/>
      <c r="EF21" s="28" t="s">
        <v>21</v>
      </c>
      <c r="EG21" s="9" t="s">
        <v>15</v>
      </c>
      <c r="EH21" s="28" t="s">
        <v>21</v>
      </c>
      <c r="EI21" s="9" t="s">
        <v>15</v>
      </c>
      <c r="EJ21" s="28" t="s">
        <v>21</v>
      </c>
      <c r="EK21" s="9" t="s">
        <v>15</v>
      </c>
      <c r="EL21" s="28" t="s">
        <v>21</v>
      </c>
      <c r="EM21" s="9" t="s">
        <v>15</v>
      </c>
      <c r="EN21" s="27"/>
      <c r="EO21" s="28" t="s">
        <v>13</v>
      </c>
      <c r="EP21" s="9" t="s">
        <v>15</v>
      </c>
      <c r="EQ21" s="28" t="s">
        <v>13</v>
      </c>
      <c r="ER21" s="29" t="s">
        <v>15</v>
      </c>
      <c r="ES21" s="29"/>
      <c r="ET21" s="28" t="s">
        <v>13</v>
      </c>
      <c r="EU21" s="9" t="s">
        <v>15</v>
      </c>
      <c r="EV21" s="28" t="s">
        <v>13</v>
      </c>
      <c r="EW21" s="9" t="s">
        <v>15</v>
      </c>
      <c r="EX21" s="28" t="s">
        <v>21</v>
      </c>
      <c r="EY21" s="9" t="s">
        <v>15</v>
      </c>
      <c r="EZ21" s="28" t="s">
        <v>21</v>
      </c>
      <c r="FA21" s="29" t="s">
        <v>15</v>
      </c>
      <c r="FB21" s="29"/>
      <c r="FC21" s="28" t="s">
        <v>21</v>
      </c>
      <c r="FD21" s="9" t="s">
        <v>15</v>
      </c>
      <c r="FE21" s="28" t="s">
        <v>21</v>
      </c>
      <c r="FF21" s="9" t="s">
        <v>15</v>
      </c>
      <c r="FG21" s="27"/>
      <c r="FH21" s="28" t="s">
        <v>13</v>
      </c>
      <c r="FI21" s="9" t="s">
        <v>15</v>
      </c>
      <c r="FJ21" s="28" t="s">
        <v>13</v>
      </c>
      <c r="FK21" s="29" t="s">
        <v>15</v>
      </c>
      <c r="FL21" s="29"/>
      <c r="FM21" s="28" t="s">
        <v>13</v>
      </c>
      <c r="FN21" s="9" t="s">
        <v>15</v>
      </c>
      <c r="FO21" s="28" t="s">
        <v>13</v>
      </c>
      <c r="FP21" s="9" t="s">
        <v>15</v>
      </c>
      <c r="FQ21" s="28" t="s">
        <v>21</v>
      </c>
      <c r="FR21" s="9" t="s">
        <v>15</v>
      </c>
      <c r="FS21" s="28" t="s">
        <v>21</v>
      </c>
      <c r="FT21" s="29" t="s">
        <v>15</v>
      </c>
      <c r="FU21" s="29"/>
      <c r="FV21" s="28" t="s">
        <v>21</v>
      </c>
      <c r="FW21" s="9" t="s">
        <v>15</v>
      </c>
      <c r="FX21" s="28" t="s">
        <v>21</v>
      </c>
      <c r="FY21" s="9" t="s">
        <v>15</v>
      </c>
      <c r="FZ21" s="27"/>
      <c r="GA21" s="28" t="s">
        <v>13</v>
      </c>
      <c r="GB21" s="9" t="s">
        <v>15</v>
      </c>
      <c r="GC21" s="28" t="s">
        <v>13</v>
      </c>
      <c r="GD21" s="29" t="s">
        <v>15</v>
      </c>
      <c r="GE21" s="29"/>
      <c r="GF21" s="28" t="s">
        <v>13</v>
      </c>
      <c r="GG21" s="9" t="s">
        <v>15</v>
      </c>
      <c r="GH21" s="28" t="s">
        <v>13</v>
      </c>
      <c r="GI21" s="9" t="s">
        <v>15</v>
      </c>
      <c r="GJ21" s="28" t="s">
        <v>21</v>
      </c>
      <c r="GK21" s="9" t="s">
        <v>15</v>
      </c>
      <c r="GL21" s="28" t="s">
        <v>21</v>
      </c>
      <c r="GM21" s="29" t="s">
        <v>15</v>
      </c>
      <c r="GN21" s="29"/>
      <c r="GO21" s="28" t="s">
        <v>21</v>
      </c>
      <c r="GP21" s="9" t="s">
        <v>15</v>
      </c>
      <c r="GQ21" s="28" t="s">
        <v>21</v>
      </c>
      <c r="GR21" s="9" t="s">
        <v>15</v>
      </c>
      <c r="GS21" s="27"/>
      <c r="GT21" s="28" t="s">
        <v>13</v>
      </c>
      <c r="GU21" s="9" t="s">
        <v>15</v>
      </c>
      <c r="GV21" s="28" t="s">
        <v>13</v>
      </c>
      <c r="GW21" s="29" t="s">
        <v>15</v>
      </c>
      <c r="GX21" s="29"/>
      <c r="GY21" s="28" t="s">
        <v>13</v>
      </c>
      <c r="GZ21" s="9" t="s">
        <v>15</v>
      </c>
      <c r="HA21" s="28" t="s">
        <v>13</v>
      </c>
      <c r="HB21" s="9" t="s">
        <v>15</v>
      </c>
      <c r="HC21" s="28" t="s">
        <v>21</v>
      </c>
      <c r="HD21" s="9" t="s">
        <v>15</v>
      </c>
      <c r="HE21" s="28" t="s">
        <v>21</v>
      </c>
      <c r="HF21" s="29" t="s">
        <v>15</v>
      </c>
      <c r="HG21" s="29"/>
      <c r="HH21" s="28" t="s">
        <v>21</v>
      </c>
      <c r="HI21" s="9" t="s">
        <v>15</v>
      </c>
      <c r="HJ21" s="28" t="s">
        <v>21</v>
      </c>
      <c r="HK21" s="9" t="s">
        <v>15</v>
      </c>
      <c r="HL21" s="27"/>
      <c r="HM21" s="28" t="s">
        <v>13</v>
      </c>
      <c r="HN21" s="9" t="s">
        <v>15</v>
      </c>
      <c r="HO21" s="28" t="s">
        <v>13</v>
      </c>
      <c r="HP21" s="29" t="s">
        <v>15</v>
      </c>
      <c r="HQ21" s="29"/>
      <c r="HR21" s="28" t="s">
        <v>13</v>
      </c>
      <c r="HS21" s="9" t="s">
        <v>15</v>
      </c>
      <c r="HT21" s="28" t="s">
        <v>13</v>
      </c>
      <c r="HU21" s="9" t="s">
        <v>15</v>
      </c>
      <c r="HV21" s="28" t="s">
        <v>21</v>
      </c>
      <c r="HW21" s="9" t="s">
        <v>15</v>
      </c>
      <c r="HX21" s="28" t="s">
        <v>21</v>
      </c>
      <c r="HY21" s="29" t="s">
        <v>15</v>
      </c>
      <c r="HZ21" s="29"/>
      <c r="IA21" s="28" t="s">
        <v>21</v>
      </c>
      <c r="IB21" s="9" t="s">
        <v>15</v>
      </c>
      <c r="IC21" s="28" t="s">
        <v>21</v>
      </c>
      <c r="ID21" s="9" t="s">
        <v>15</v>
      </c>
      <c r="IE21" s="27"/>
      <c r="IF21" s="28" t="s">
        <v>13</v>
      </c>
      <c r="IG21" s="9" t="s">
        <v>15</v>
      </c>
      <c r="IH21" s="28" t="s">
        <v>13</v>
      </c>
      <c r="II21" s="29" t="s">
        <v>15</v>
      </c>
      <c r="IJ21" s="29"/>
      <c r="IK21" s="28" t="s">
        <v>13</v>
      </c>
      <c r="IL21" s="9" t="s">
        <v>15</v>
      </c>
      <c r="IM21" s="28" t="s">
        <v>13</v>
      </c>
      <c r="IN21" s="9" t="s">
        <v>15</v>
      </c>
      <c r="IO21" s="28" t="s">
        <v>21</v>
      </c>
      <c r="IP21" s="9" t="s">
        <v>15</v>
      </c>
      <c r="IQ21" s="28" t="s">
        <v>21</v>
      </c>
      <c r="IR21" s="29" t="s">
        <v>15</v>
      </c>
      <c r="IS21" s="29"/>
      <c r="IT21" s="28" t="s">
        <v>21</v>
      </c>
      <c r="IU21" s="9" t="s">
        <v>15</v>
      </c>
      <c r="IV21" s="28" t="s">
        <v>21</v>
      </c>
      <c r="IW21" s="9" t="s">
        <v>15</v>
      </c>
      <c r="IX21" s="27"/>
      <c r="IY21" s="28" t="s">
        <v>13</v>
      </c>
      <c r="IZ21" s="9" t="s">
        <v>15</v>
      </c>
      <c r="JA21" s="28" t="s">
        <v>13</v>
      </c>
      <c r="JB21" s="29" t="s">
        <v>15</v>
      </c>
      <c r="JC21" s="29"/>
      <c r="JD21" s="28" t="s">
        <v>13</v>
      </c>
      <c r="JE21" s="9" t="s">
        <v>15</v>
      </c>
      <c r="JF21" s="28" t="s">
        <v>13</v>
      </c>
      <c r="JG21" s="9" t="s">
        <v>15</v>
      </c>
      <c r="JH21" s="28" t="s">
        <v>21</v>
      </c>
      <c r="JI21" s="9" t="s">
        <v>15</v>
      </c>
      <c r="JJ21" s="28" t="s">
        <v>21</v>
      </c>
      <c r="JK21" s="29" t="s">
        <v>15</v>
      </c>
      <c r="JL21" s="29"/>
      <c r="JM21" s="28" t="s">
        <v>21</v>
      </c>
      <c r="JN21" s="9" t="s">
        <v>15</v>
      </c>
      <c r="JO21" s="28" t="s">
        <v>21</v>
      </c>
      <c r="JP21" s="9" t="s">
        <v>15</v>
      </c>
      <c r="JQ21" s="27"/>
      <c r="JR21" s="31"/>
      <c r="JS21" s="27"/>
      <c r="JT21" s="31"/>
      <c r="JU21" s="27"/>
      <c r="JV21" s="27"/>
      <c r="JW21" s="27"/>
      <c r="JX21" s="27"/>
      <c r="JY21" s="27"/>
      <c r="JZ21" s="27"/>
      <c r="KA21" s="27"/>
      <c r="KB21" s="31"/>
      <c r="KC21" s="34"/>
      <c r="KD21" s="31"/>
      <c r="KE21" s="27"/>
      <c r="KF21" s="27"/>
    </row>
    <row r="22" spans="1:292" ht="33" customHeight="1" x14ac:dyDescent="0.25">
      <c r="A22" s="25"/>
      <c r="B22" s="26"/>
      <c r="C22" s="26"/>
      <c r="D22" s="26"/>
      <c r="E22" s="26"/>
      <c r="F22" s="27"/>
      <c r="G22" s="27"/>
      <c r="H22" s="27"/>
      <c r="I22" s="27"/>
      <c r="J22" s="27"/>
      <c r="K22" s="28"/>
      <c r="L22" s="10" t="s">
        <v>14</v>
      </c>
      <c r="M22" s="28"/>
      <c r="N22" s="10" t="s">
        <v>14</v>
      </c>
      <c r="O22" s="10" t="s">
        <v>17</v>
      </c>
      <c r="P22" s="28"/>
      <c r="Q22" s="10" t="s">
        <v>14</v>
      </c>
      <c r="R22" s="28"/>
      <c r="S22" s="10" t="s">
        <v>14</v>
      </c>
      <c r="T22" s="28"/>
      <c r="U22" s="10" t="s">
        <v>14</v>
      </c>
      <c r="V22" s="28"/>
      <c r="W22" s="10" t="s">
        <v>14</v>
      </c>
      <c r="X22" s="10" t="s">
        <v>17</v>
      </c>
      <c r="Y22" s="28"/>
      <c r="Z22" s="10" t="s">
        <v>14</v>
      </c>
      <c r="AA22" s="28"/>
      <c r="AB22" s="10" t="s">
        <v>14</v>
      </c>
      <c r="AC22" s="27"/>
      <c r="AD22" s="11" t="s">
        <v>25</v>
      </c>
      <c r="AE22" s="11" t="s">
        <v>26</v>
      </c>
      <c r="AF22" s="27"/>
      <c r="AG22" s="28"/>
      <c r="AH22" s="10" t="s">
        <v>14</v>
      </c>
      <c r="AI22" s="28"/>
      <c r="AJ22" s="10" t="s">
        <v>14</v>
      </c>
      <c r="AK22" s="28"/>
      <c r="AL22" s="10" t="s">
        <v>14</v>
      </c>
      <c r="AM22" s="10" t="s">
        <v>17</v>
      </c>
      <c r="AN22" s="28"/>
      <c r="AO22" s="10" t="s">
        <v>14</v>
      </c>
      <c r="AP22" s="10" t="s">
        <v>17</v>
      </c>
      <c r="AQ22" s="28"/>
      <c r="AR22" s="10" t="s">
        <v>14</v>
      </c>
      <c r="AS22" s="28"/>
      <c r="AT22" s="10" t="s">
        <v>14</v>
      </c>
      <c r="AU22" s="28"/>
      <c r="AV22" s="10" t="s">
        <v>14</v>
      </c>
      <c r="AW22" s="28"/>
      <c r="AX22" s="10" t="s">
        <v>14</v>
      </c>
      <c r="AY22" s="28"/>
      <c r="AZ22" s="10" t="s">
        <v>14</v>
      </c>
      <c r="BA22" s="28"/>
      <c r="BB22" s="10" t="s">
        <v>14</v>
      </c>
      <c r="BC22" s="28"/>
      <c r="BD22" s="10" t="s">
        <v>14</v>
      </c>
      <c r="BE22" s="10" t="s">
        <v>17</v>
      </c>
      <c r="BF22" s="28"/>
      <c r="BG22" s="10" t="s">
        <v>14</v>
      </c>
      <c r="BH22" s="10" t="s">
        <v>17</v>
      </c>
      <c r="BI22" s="28"/>
      <c r="BJ22" s="10" t="s">
        <v>14</v>
      </c>
      <c r="BK22" s="28"/>
      <c r="BL22" s="10" t="s">
        <v>14</v>
      </c>
      <c r="BM22" s="28"/>
      <c r="BN22" s="10" t="s">
        <v>14</v>
      </c>
      <c r="BO22" s="28"/>
      <c r="BP22" s="10" t="s">
        <v>14</v>
      </c>
      <c r="BQ22" s="27"/>
      <c r="BR22" s="28"/>
      <c r="BS22" s="10" t="s">
        <v>14</v>
      </c>
      <c r="BT22" s="28"/>
      <c r="BU22" s="10" t="s">
        <v>14</v>
      </c>
      <c r="BV22" s="10" t="s">
        <v>17</v>
      </c>
      <c r="BW22" s="28"/>
      <c r="BX22" s="10" t="s">
        <v>14</v>
      </c>
      <c r="BY22" s="28"/>
      <c r="BZ22" s="10" t="s">
        <v>14</v>
      </c>
      <c r="CA22" s="28"/>
      <c r="CB22" s="10" t="s">
        <v>14</v>
      </c>
      <c r="CC22" s="28"/>
      <c r="CD22" s="10" t="s">
        <v>14</v>
      </c>
      <c r="CE22" s="10" t="s">
        <v>17</v>
      </c>
      <c r="CF22" s="28"/>
      <c r="CG22" s="10" t="s">
        <v>14</v>
      </c>
      <c r="CH22" s="28"/>
      <c r="CI22" s="10" t="s">
        <v>14</v>
      </c>
      <c r="CJ22" s="27"/>
      <c r="CK22" s="28"/>
      <c r="CL22" s="10" t="s">
        <v>14</v>
      </c>
      <c r="CM22" s="28"/>
      <c r="CN22" s="10" t="s">
        <v>14</v>
      </c>
      <c r="CO22" s="10" t="s">
        <v>17</v>
      </c>
      <c r="CP22" s="28"/>
      <c r="CQ22" s="10" t="s">
        <v>14</v>
      </c>
      <c r="CR22" s="28"/>
      <c r="CS22" s="10" t="s">
        <v>14</v>
      </c>
      <c r="CT22" s="28"/>
      <c r="CU22" s="10" t="s">
        <v>14</v>
      </c>
      <c r="CV22" s="28"/>
      <c r="CW22" s="10" t="s">
        <v>14</v>
      </c>
      <c r="CX22" s="10" t="s">
        <v>17</v>
      </c>
      <c r="CY22" s="28"/>
      <c r="CZ22" s="10" t="s">
        <v>14</v>
      </c>
      <c r="DA22" s="28"/>
      <c r="DB22" s="10" t="s">
        <v>14</v>
      </c>
      <c r="DC22" s="27"/>
      <c r="DD22" s="28"/>
      <c r="DE22" s="10" t="s">
        <v>14</v>
      </c>
      <c r="DF22" s="28"/>
      <c r="DG22" s="10" t="s">
        <v>14</v>
      </c>
      <c r="DH22" s="28"/>
      <c r="DI22" s="10" t="s">
        <v>14</v>
      </c>
      <c r="DJ22" s="10" t="s">
        <v>17</v>
      </c>
      <c r="DK22" s="28"/>
      <c r="DL22" s="10" t="s">
        <v>14</v>
      </c>
      <c r="DM22" s="10" t="s">
        <v>17</v>
      </c>
      <c r="DN22" s="28"/>
      <c r="DO22" s="10" t="s">
        <v>14</v>
      </c>
      <c r="DP22" s="28"/>
      <c r="DQ22" s="10" t="s">
        <v>14</v>
      </c>
      <c r="DR22" s="28"/>
      <c r="DS22" s="10" t="s">
        <v>14</v>
      </c>
      <c r="DT22" s="28"/>
      <c r="DU22" s="10" t="s">
        <v>14</v>
      </c>
      <c r="DV22" s="28"/>
      <c r="DW22" s="10" t="s">
        <v>14</v>
      </c>
      <c r="DX22" s="28"/>
      <c r="DY22" s="10" t="s">
        <v>14</v>
      </c>
      <c r="DZ22" s="28"/>
      <c r="EA22" s="10" t="s">
        <v>14</v>
      </c>
      <c r="EB22" s="10" t="s">
        <v>17</v>
      </c>
      <c r="EC22" s="28"/>
      <c r="ED22" s="10" t="s">
        <v>14</v>
      </c>
      <c r="EE22" s="10" t="s">
        <v>17</v>
      </c>
      <c r="EF22" s="28"/>
      <c r="EG22" s="10" t="s">
        <v>14</v>
      </c>
      <c r="EH22" s="28"/>
      <c r="EI22" s="10" t="s">
        <v>14</v>
      </c>
      <c r="EJ22" s="28"/>
      <c r="EK22" s="10" t="s">
        <v>14</v>
      </c>
      <c r="EL22" s="28"/>
      <c r="EM22" s="10" t="s">
        <v>14</v>
      </c>
      <c r="EN22" s="27"/>
      <c r="EO22" s="28"/>
      <c r="EP22" s="10" t="s">
        <v>14</v>
      </c>
      <c r="EQ22" s="28"/>
      <c r="ER22" s="10" t="s">
        <v>14</v>
      </c>
      <c r="ES22" s="10" t="s">
        <v>17</v>
      </c>
      <c r="ET22" s="28"/>
      <c r="EU22" s="10" t="s">
        <v>14</v>
      </c>
      <c r="EV22" s="28"/>
      <c r="EW22" s="10" t="s">
        <v>14</v>
      </c>
      <c r="EX22" s="28"/>
      <c r="EY22" s="10" t="s">
        <v>14</v>
      </c>
      <c r="EZ22" s="28"/>
      <c r="FA22" s="10" t="s">
        <v>14</v>
      </c>
      <c r="FB22" s="10" t="s">
        <v>17</v>
      </c>
      <c r="FC22" s="28"/>
      <c r="FD22" s="10" t="s">
        <v>14</v>
      </c>
      <c r="FE22" s="28"/>
      <c r="FF22" s="10" t="s">
        <v>14</v>
      </c>
      <c r="FG22" s="27"/>
      <c r="FH22" s="28"/>
      <c r="FI22" s="10" t="s">
        <v>14</v>
      </c>
      <c r="FJ22" s="28"/>
      <c r="FK22" s="10" t="s">
        <v>14</v>
      </c>
      <c r="FL22" s="10" t="s">
        <v>17</v>
      </c>
      <c r="FM22" s="28"/>
      <c r="FN22" s="10" t="s">
        <v>14</v>
      </c>
      <c r="FO22" s="28"/>
      <c r="FP22" s="10" t="s">
        <v>14</v>
      </c>
      <c r="FQ22" s="28"/>
      <c r="FR22" s="10" t="s">
        <v>14</v>
      </c>
      <c r="FS22" s="28"/>
      <c r="FT22" s="10" t="s">
        <v>14</v>
      </c>
      <c r="FU22" s="10" t="s">
        <v>17</v>
      </c>
      <c r="FV22" s="28"/>
      <c r="FW22" s="10" t="s">
        <v>14</v>
      </c>
      <c r="FX22" s="28"/>
      <c r="FY22" s="10" t="s">
        <v>14</v>
      </c>
      <c r="FZ22" s="27"/>
      <c r="GA22" s="28"/>
      <c r="GB22" s="10" t="s">
        <v>14</v>
      </c>
      <c r="GC22" s="28"/>
      <c r="GD22" s="10" t="s">
        <v>14</v>
      </c>
      <c r="GE22" s="10" t="s">
        <v>17</v>
      </c>
      <c r="GF22" s="28"/>
      <c r="GG22" s="10" t="s">
        <v>14</v>
      </c>
      <c r="GH22" s="28"/>
      <c r="GI22" s="10" t="s">
        <v>14</v>
      </c>
      <c r="GJ22" s="28"/>
      <c r="GK22" s="10" t="s">
        <v>14</v>
      </c>
      <c r="GL22" s="28"/>
      <c r="GM22" s="10" t="s">
        <v>14</v>
      </c>
      <c r="GN22" s="10" t="s">
        <v>17</v>
      </c>
      <c r="GO22" s="28"/>
      <c r="GP22" s="10" t="s">
        <v>14</v>
      </c>
      <c r="GQ22" s="28"/>
      <c r="GR22" s="10" t="s">
        <v>14</v>
      </c>
      <c r="GS22" s="27"/>
      <c r="GT22" s="28"/>
      <c r="GU22" s="10" t="s">
        <v>14</v>
      </c>
      <c r="GV22" s="28"/>
      <c r="GW22" s="10" t="s">
        <v>14</v>
      </c>
      <c r="GX22" s="10" t="s">
        <v>17</v>
      </c>
      <c r="GY22" s="28"/>
      <c r="GZ22" s="10" t="s">
        <v>14</v>
      </c>
      <c r="HA22" s="28"/>
      <c r="HB22" s="10" t="s">
        <v>14</v>
      </c>
      <c r="HC22" s="28"/>
      <c r="HD22" s="10" t="s">
        <v>14</v>
      </c>
      <c r="HE22" s="28"/>
      <c r="HF22" s="10" t="s">
        <v>14</v>
      </c>
      <c r="HG22" s="10" t="s">
        <v>17</v>
      </c>
      <c r="HH22" s="28"/>
      <c r="HI22" s="10" t="s">
        <v>14</v>
      </c>
      <c r="HJ22" s="28"/>
      <c r="HK22" s="10" t="s">
        <v>14</v>
      </c>
      <c r="HL22" s="27"/>
      <c r="HM22" s="28"/>
      <c r="HN22" s="10" t="s">
        <v>14</v>
      </c>
      <c r="HO22" s="28"/>
      <c r="HP22" s="10" t="s">
        <v>14</v>
      </c>
      <c r="HQ22" s="10" t="s">
        <v>17</v>
      </c>
      <c r="HR22" s="28"/>
      <c r="HS22" s="10" t="s">
        <v>14</v>
      </c>
      <c r="HT22" s="28"/>
      <c r="HU22" s="10" t="s">
        <v>14</v>
      </c>
      <c r="HV22" s="28"/>
      <c r="HW22" s="10" t="s">
        <v>14</v>
      </c>
      <c r="HX22" s="28"/>
      <c r="HY22" s="10" t="s">
        <v>14</v>
      </c>
      <c r="HZ22" s="10" t="s">
        <v>17</v>
      </c>
      <c r="IA22" s="28"/>
      <c r="IB22" s="10" t="s">
        <v>14</v>
      </c>
      <c r="IC22" s="28"/>
      <c r="ID22" s="10" t="s">
        <v>14</v>
      </c>
      <c r="IE22" s="27"/>
      <c r="IF22" s="28"/>
      <c r="IG22" s="10" t="s">
        <v>14</v>
      </c>
      <c r="IH22" s="28"/>
      <c r="II22" s="10" t="s">
        <v>14</v>
      </c>
      <c r="IJ22" s="10" t="s">
        <v>17</v>
      </c>
      <c r="IK22" s="28"/>
      <c r="IL22" s="10" t="s">
        <v>14</v>
      </c>
      <c r="IM22" s="28"/>
      <c r="IN22" s="10" t="s">
        <v>14</v>
      </c>
      <c r="IO22" s="28"/>
      <c r="IP22" s="10" t="s">
        <v>14</v>
      </c>
      <c r="IQ22" s="28"/>
      <c r="IR22" s="10" t="s">
        <v>14</v>
      </c>
      <c r="IS22" s="10" t="s">
        <v>17</v>
      </c>
      <c r="IT22" s="28"/>
      <c r="IU22" s="10" t="s">
        <v>14</v>
      </c>
      <c r="IV22" s="28"/>
      <c r="IW22" s="10" t="s">
        <v>14</v>
      </c>
      <c r="IX22" s="27"/>
      <c r="IY22" s="28"/>
      <c r="IZ22" s="10" t="s">
        <v>14</v>
      </c>
      <c r="JA22" s="28"/>
      <c r="JB22" s="10" t="s">
        <v>14</v>
      </c>
      <c r="JC22" s="10" t="s">
        <v>17</v>
      </c>
      <c r="JD22" s="28"/>
      <c r="JE22" s="10" t="s">
        <v>14</v>
      </c>
      <c r="JF22" s="28"/>
      <c r="JG22" s="10" t="s">
        <v>14</v>
      </c>
      <c r="JH22" s="28"/>
      <c r="JI22" s="10" t="s">
        <v>14</v>
      </c>
      <c r="JJ22" s="28"/>
      <c r="JK22" s="10" t="s">
        <v>14</v>
      </c>
      <c r="JL22" s="10" t="s">
        <v>17</v>
      </c>
      <c r="JM22" s="28"/>
      <c r="JN22" s="10" t="s">
        <v>14</v>
      </c>
      <c r="JO22" s="28"/>
      <c r="JP22" s="10" t="s">
        <v>14</v>
      </c>
      <c r="JQ22" s="27"/>
      <c r="JR22" s="31"/>
      <c r="JS22" s="27"/>
      <c r="JT22" s="31"/>
      <c r="JU22" s="27"/>
      <c r="JV22" s="27"/>
      <c r="JW22" s="27"/>
      <c r="JX22" s="27"/>
      <c r="JY22" s="27"/>
      <c r="JZ22" s="27"/>
      <c r="KA22" s="27"/>
      <c r="KB22" s="31"/>
      <c r="KC22" s="34"/>
      <c r="KD22" s="31"/>
      <c r="KE22" s="27"/>
      <c r="KF22" s="27"/>
    </row>
    <row r="23" spans="1:292" ht="34.5" x14ac:dyDescent="0.25">
      <c r="A23" s="3">
        <v>1</v>
      </c>
      <c r="B23" s="2" t="s">
        <v>74</v>
      </c>
      <c r="C23" s="2" t="s">
        <v>75</v>
      </c>
      <c r="D23" s="2" t="s">
        <v>76</v>
      </c>
      <c r="E23" s="2"/>
      <c r="F23" s="12" t="s">
        <v>77</v>
      </c>
      <c r="G23" s="13">
        <v>6.04</v>
      </c>
      <c r="H23" s="13">
        <v>4.2699999999999996</v>
      </c>
      <c r="I23" s="13">
        <v>1.75</v>
      </c>
      <c r="J23" s="13">
        <v>132240.83249999999</v>
      </c>
      <c r="K23" s="13"/>
      <c r="L23" s="13"/>
      <c r="M23" s="13">
        <v>2</v>
      </c>
      <c r="N23" s="13">
        <v>2</v>
      </c>
      <c r="O23" s="13"/>
      <c r="P23" s="13">
        <v>14</v>
      </c>
      <c r="Q23" s="13">
        <v>14</v>
      </c>
      <c r="R23" s="13"/>
      <c r="S23" s="13"/>
      <c r="T23" s="13"/>
      <c r="U23" s="13"/>
      <c r="V23" s="13">
        <v>16530.104062499999</v>
      </c>
      <c r="W23" s="13">
        <v>16530.104062499999</v>
      </c>
      <c r="X23" s="13"/>
      <c r="Y23" s="13">
        <v>115710.72843749999</v>
      </c>
      <c r="Z23" s="13">
        <v>115710.72843749999</v>
      </c>
      <c r="AA23" s="13"/>
      <c r="AB23" s="13"/>
      <c r="AC23" s="13">
        <v>132240.83249999999</v>
      </c>
      <c r="AD23" s="13">
        <v>25</v>
      </c>
      <c r="AE23" s="13">
        <v>33060.208124999997</v>
      </c>
      <c r="AF23" s="13">
        <v>165301.04062499999</v>
      </c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>
        <v>3</v>
      </c>
      <c r="CQ23" s="13">
        <v>3</v>
      </c>
      <c r="CR23" s="13"/>
      <c r="CS23" s="13"/>
      <c r="CT23" s="13"/>
      <c r="CU23" s="13"/>
      <c r="CV23" s="13"/>
      <c r="CW23" s="13"/>
      <c r="CX23" s="13"/>
      <c r="CY23" s="13">
        <v>1327.2750000000001</v>
      </c>
      <c r="CZ23" s="13">
        <v>1327.2750000000001</v>
      </c>
      <c r="DA23" s="13"/>
      <c r="DB23" s="13"/>
      <c r="DC23" s="13">
        <v>1327.2750000000001</v>
      </c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>
        <v>2</v>
      </c>
      <c r="ER23" s="13">
        <v>2</v>
      </c>
      <c r="ES23" s="13"/>
      <c r="ET23" s="13">
        <v>14</v>
      </c>
      <c r="EU23" s="13">
        <v>14</v>
      </c>
      <c r="EV23" s="13"/>
      <c r="EW23" s="13"/>
      <c r="EX23" s="13"/>
      <c r="EY23" s="13"/>
      <c r="EZ23" s="13">
        <v>6198.7890234375</v>
      </c>
      <c r="FA23" s="13">
        <v>6198.7890234375</v>
      </c>
      <c r="FB23" s="13"/>
      <c r="FC23" s="13">
        <v>43391.523164062499</v>
      </c>
      <c r="FD23" s="13">
        <v>43391.523164062499</v>
      </c>
      <c r="FE23" s="13"/>
      <c r="FF23" s="13"/>
      <c r="FG23" s="13">
        <v>49590.3121875</v>
      </c>
      <c r="FH23" s="13"/>
      <c r="FI23" s="13"/>
      <c r="FJ23" s="13">
        <v>2</v>
      </c>
      <c r="FK23" s="13">
        <v>2</v>
      </c>
      <c r="FL23" s="13"/>
      <c r="FM23" s="13">
        <v>14</v>
      </c>
      <c r="FN23" s="13">
        <v>14</v>
      </c>
      <c r="FO23" s="13"/>
      <c r="FP23" s="13"/>
      <c r="FQ23" s="13"/>
      <c r="FR23" s="13"/>
      <c r="FS23" s="13">
        <v>442.42500000000001</v>
      </c>
      <c r="FT23" s="13">
        <v>442.42500000000001</v>
      </c>
      <c r="FU23" s="13"/>
      <c r="FV23" s="13">
        <v>3096.9749999999999</v>
      </c>
      <c r="FW23" s="13">
        <v>3096.9749999999999</v>
      </c>
      <c r="FX23" s="13"/>
      <c r="FY23" s="13"/>
      <c r="FZ23" s="13">
        <v>3539.4</v>
      </c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>
        <v>2</v>
      </c>
      <c r="JB23" s="13">
        <v>2</v>
      </c>
      <c r="JC23" s="13"/>
      <c r="JD23" s="13">
        <v>14</v>
      </c>
      <c r="JE23" s="13">
        <v>14</v>
      </c>
      <c r="JF23" s="13"/>
      <c r="JG23" s="13"/>
      <c r="JH23" s="13"/>
      <c r="JI23" s="13"/>
      <c r="JJ23" s="13">
        <v>2066.2630078124998</v>
      </c>
      <c r="JK23" s="13">
        <v>2066.2630078124998</v>
      </c>
      <c r="JL23" s="13"/>
      <c r="JM23" s="13">
        <v>14463.8410546875</v>
      </c>
      <c r="JN23" s="13">
        <v>14463.8410546875</v>
      </c>
      <c r="JO23" s="13"/>
      <c r="JP23" s="13"/>
      <c r="JQ23" s="13">
        <v>16530.104062499999</v>
      </c>
      <c r="JR23" s="15"/>
      <c r="JS23" s="13"/>
      <c r="JT23" s="15"/>
      <c r="JU23" s="13"/>
      <c r="JV23" s="13"/>
      <c r="JW23" s="13"/>
      <c r="JX23" s="13"/>
      <c r="JY23" s="13"/>
      <c r="JZ23" s="13">
        <v>17697</v>
      </c>
      <c r="KA23" s="13">
        <v>88684.091249999998</v>
      </c>
      <c r="KB23" s="15">
        <v>253985</v>
      </c>
      <c r="KC23" s="17">
        <v>12</v>
      </c>
      <c r="KD23" s="15">
        <v>3047820</v>
      </c>
      <c r="KE23" s="13">
        <v>165301.041</v>
      </c>
      <c r="KF23" s="13">
        <v>3213121.0410000002</v>
      </c>
    </row>
    <row r="24" spans="1:292" ht="23.25" x14ac:dyDescent="0.25">
      <c r="A24" s="3">
        <v>2</v>
      </c>
      <c r="B24" s="2" t="s">
        <v>78</v>
      </c>
      <c r="C24" s="2" t="s">
        <v>79</v>
      </c>
      <c r="D24" s="2" t="s">
        <v>76</v>
      </c>
      <c r="E24" s="2"/>
      <c r="F24" s="12" t="s">
        <v>80</v>
      </c>
      <c r="G24" s="13">
        <v>24.04</v>
      </c>
      <c r="H24" s="13">
        <v>5.12</v>
      </c>
      <c r="I24" s="13">
        <v>1.75</v>
      </c>
      <c r="J24" s="13">
        <v>158565.12</v>
      </c>
      <c r="K24" s="13"/>
      <c r="L24" s="13"/>
      <c r="M24" s="13">
        <v>7</v>
      </c>
      <c r="N24" s="13">
        <v>7</v>
      </c>
      <c r="O24" s="13"/>
      <c r="P24" s="13"/>
      <c r="Q24" s="13"/>
      <c r="R24" s="13"/>
      <c r="S24" s="13"/>
      <c r="T24" s="13"/>
      <c r="U24" s="13"/>
      <c r="V24" s="13">
        <v>69372.239999999991</v>
      </c>
      <c r="W24" s="13">
        <v>69372.239999999991</v>
      </c>
      <c r="X24" s="13"/>
      <c r="Y24" s="13"/>
      <c r="Z24" s="13"/>
      <c r="AA24" s="13"/>
      <c r="AB24" s="13"/>
      <c r="AC24" s="13">
        <v>69372.239999999991</v>
      </c>
      <c r="AD24" s="13">
        <v>25</v>
      </c>
      <c r="AE24" s="13">
        <v>17343.060000000001</v>
      </c>
      <c r="AF24" s="13">
        <v>86715.299999999988</v>
      </c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>
        <v>7</v>
      </c>
      <c r="JB24" s="13">
        <v>7</v>
      </c>
      <c r="JC24" s="13"/>
      <c r="JD24" s="13"/>
      <c r="JE24" s="13"/>
      <c r="JF24" s="13"/>
      <c r="JG24" s="13"/>
      <c r="JH24" s="13"/>
      <c r="JI24" s="13"/>
      <c r="JJ24" s="13">
        <v>8671.5300000000007</v>
      </c>
      <c r="JK24" s="13">
        <v>8671.5300000000007</v>
      </c>
      <c r="JL24" s="13"/>
      <c r="JM24" s="13"/>
      <c r="JN24" s="13"/>
      <c r="JO24" s="13"/>
      <c r="JP24" s="13"/>
      <c r="JQ24" s="13">
        <v>8671.5300000000007</v>
      </c>
      <c r="JR24" s="15"/>
      <c r="JS24" s="13"/>
      <c r="JT24" s="15"/>
      <c r="JU24" s="13"/>
      <c r="JV24" s="13"/>
      <c r="JW24" s="13"/>
      <c r="JX24" s="13"/>
      <c r="JY24" s="13"/>
      <c r="JZ24" s="13"/>
      <c r="KA24" s="13">
        <v>8671.5300000000007</v>
      </c>
      <c r="KB24" s="15">
        <v>95387</v>
      </c>
      <c r="KC24" s="17">
        <v>12</v>
      </c>
      <c r="KD24" s="15">
        <v>1144644</v>
      </c>
      <c r="KE24" s="13">
        <v>86715.3</v>
      </c>
      <c r="KF24" s="13">
        <v>1231359.3</v>
      </c>
    </row>
    <row r="25" spans="1:292" ht="23.25" x14ac:dyDescent="0.25">
      <c r="A25" s="3">
        <v>3</v>
      </c>
      <c r="B25" s="2" t="s">
        <v>81</v>
      </c>
      <c r="C25" s="2" t="s">
        <v>82</v>
      </c>
      <c r="D25" s="2"/>
      <c r="E25" s="2"/>
      <c r="F25" s="12" t="s">
        <v>83</v>
      </c>
      <c r="G25" s="13">
        <v>35</v>
      </c>
      <c r="H25" s="13">
        <v>5.41</v>
      </c>
      <c r="I25" s="13">
        <v>1.75</v>
      </c>
      <c r="J25" s="13">
        <v>167546.3475</v>
      </c>
      <c r="K25" s="13"/>
      <c r="L25" s="13"/>
      <c r="M25" s="13"/>
      <c r="N25" s="13"/>
      <c r="O25" s="13"/>
      <c r="P25" s="13">
        <v>10</v>
      </c>
      <c r="Q25" s="13">
        <v>10</v>
      </c>
      <c r="R25" s="13">
        <v>9</v>
      </c>
      <c r="S25" s="13">
        <v>9</v>
      </c>
      <c r="T25" s="13"/>
      <c r="U25" s="13"/>
      <c r="V25" s="13"/>
      <c r="W25" s="13"/>
      <c r="X25" s="13"/>
      <c r="Y25" s="13">
        <v>104716.46718750001</v>
      </c>
      <c r="Z25" s="13">
        <v>104716.46718750001</v>
      </c>
      <c r="AA25" s="13">
        <v>94244.820468749997</v>
      </c>
      <c r="AB25" s="13">
        <v>94244.820468749997</v>
      </c>
      <c r="AC25" s="13">
        <v>198961.28765625</v>
      </c>
      <c r="AD25" s="13">
        <v>25</v>
      </c>
      <c r="AE25" s="13">
        <v>49740.321914062508</v>
      </c>
      <c r="AF25" s="13">
        <v>248701.60957031252</v>
      </c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>
        <v>9</v>
      </c>
      <c r="AT25" s="13">
        <v>9</v>
      </c>
      <c r="AU25" s="13"/>
      <c r="AV25" s="13"/>
      <c r="AW25" s="13">
        <v>4</v>
      </c>
      <c r="AX25" s="13">
        <v>4</v>
      </c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>
        <v>4977.28125</v>
      </c>
      <c r="BL25" s="13">
        <v>4977.28125</v>
      </c>
      <c r="BM25" s="13"/>
      <c r="BN25" s="13"/>
      <c r="BO25" s="13">
        <v>2212.125</v>
      </c>
      <c r="BP25" s="13">
        <v>2212.125</v>
      </c>
      <c r="BQ25" s="13">
        <v>7189.40625</v>
      </c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>
        <v>10</v>
      </c>
      <c r="EU25" s="13">
        <v>10</v>
      </c>
      <c r="EV25" s="13">
        <v>9</v>
      </c>
      <c r="EW25" s="13">
        <v>9</v>
      </c>
      <c r="EX25" s="13"/>
      <c r="EY25" s="13"/>
      <c r="EZ25" s="13"/>
      <c r="FA25" s="13"/>
      <c r="FB25" s="13"/>
      <c r="FC25" s="13">
        <v>39268.675195312499</v>
      </c>
      <c r="FD25" s="13">
        <v>39268.675195312499</v>
      </c>
      <c r="FE25" s="13">
        <v>35341.807675781252</v>
      </c>
      <c r="FF25" s="13">
        <v>35341.807675781252</v>
      </c>
      <c r="FG25" s="13">
        <v>74610.482871093758</v>
      </c>
      <c r="FH25" s="13"/>
      <c r="FI25" s="13"/>
      <c r="FJ25" s="13"/>
      <c r="FK25" s="13"/>
      <c r="FL25" s="13"/>
      <c r="FM25" s="13">
        <v>10</v>
      </c>
      <c r="FN25" s="13">
        <v>10</v>
      </c>
      <c r="FO25" s="13">
        <v>6</v>
      </c>
      <c r="FP25" s="13">
        <v>6</v>
      </c>
      <c r="FQ25" s="13"/>
      <c r="FR25" s="13"/>
      <c r="FS25" s="13"/>
      <c r="FT25" s="13"/>
      <c r="FU25" s="13"/>
      <c r="FV25" s="13">
        <v>2212.125</v>
      </c>
      <c r="FW25" s="13">
        <v>2212.125</v>
      </c>
      <c r="FX25" s="13">
        <v>1327.2750000000001</v>
      </c>
      <c r="FY25" s="13">
        <v>1327.2750000000001</v>
      </c>
      <c r="FZ25" s="13">
        <v>3539.4</v>
      </c>
      <c r="GA25" s="13"/>
      <c r="GB25" s="13"/>
      <c r="GC25" s="13"/>
      <c r="GD25" s="13"/>
      <c r="GE25" s="13"/>
      <c r="GF25" s="13">
        <v>10</v>
      </c>
      <c r="GG25" s="13">
        <v>10</v>
      </c>
      <c r="GH25" s="13">
        <v>9</v>
      </c>
      <c r="GI25" s="13">
        <v>9</v>
      </c>
      <c r="GJ25" s="13"/>
      <c r="GK25" s="13"/>
      <c r="GL25" s="13"/>
      <c r="GM25" s="13"/>
      <c r="GN25" s="13"/>
      <c r="GO25" s="13">
        <v>52358.233593750003</v>
      </c>
      <c r="GP25" s="13">
        <v>52358.233593750003</v>
      </c>
      <c r="GQ25" s="13">
        <v>47122.410234374998</v>
      </c>
      <c r="GR25" s="13">
        <v>47122.410234374998</v>
      </c>
      <c r="GS25" s="13">
        <v>99480.643828125001</v>
      </c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>
        <v>10</v>
      </c>
      <c r="JE25" s="13">
        <v>10</v>
      </c>
      <c r="JF25" s="13">
        <v>9</v>
      </c>
      <c r="JG25" s="13">
        <v>9</v>
      </c>
      <c r="JH25" s="13"/>
      <c r="JI25" s="13"/>
      <c r="JJ25" s="13"/>
      <c r="JK25" s="13"/>
      <c r="JL25" s="13"/>
      <c r="JM25" s="13">
        <v>13089.558398437501</v>
      </c>
      <c r="JN25" s="13">
        <v>13089.558398437501</v>
      </c>
      <c r="JO25" s="13">
        <v>11780.60255859375</v>
      </c>
      <c r="JP25" s="13">
        <v>11780.60255859375</v>
      </c>
      <c r="JQ25" s="13">
        <v>24870.16095703125</v>
      </c>
      <c r="JR25" s="15"/>
      <c r="JS25" s="13"/>
      <c r="JT25" s="15"/>
      <c r="JU25" s="13"/>
      <c r="JV25" s="13"/>
      <c r="JW25" s="13">
        <v>3539.4</v>
      </c>
      <c r="JX25" s="13"/>
      <c r="JY25" s="13"/>
      <c r="JZ25" s="13"/>
      <c r="KA25" s="13">
        <v>213229.49390624999</v>
      </c>
      <c r="KB25" s="15">
        <v>461931</v>
      </c>
      <c r="KC25" s="17">
        <v>12</v>
      </c>
      <c r="KD25" s="15">
        <v>5543172</v>
      </c>
      <c r="KE25" s="13">
        <v>248701.61</v>
      </c>
      <c r="KF25" s="13">
        <v>5791873.6100000003</v>
      </c>
    </row>
    <row r="26" spans="1:292" ht="23.25" x14ac:dyDescent="0.25">
      <c r="A26" s="3">
        <v>4</v>
      </c>
      <c r="B26" s="2" t="s">
        <v>84</v>
      </c>
      <c r="C26" s="2" t="s">
        <v>85</v>
      </c>
      <c r="D26" s="2"/>
      <c r="E26" s="2"/>
      <c r="F26" s="12" t="s">
        <v>83</v>
      </c>
      <c r="G26" s="13">
        <v>38</v>
      </c>
      <c r="H26" s="13">
        <v>5.41</v>
      </c>
      <c r="I26" s="13">
        <v>1.75</v>
      </c>
      <c r="J26" s="13">
        <v>167546.3475</v>
      </c>
      <c r="K26" s="13"/>
      <c r="L26" s="13"/>
      <c r="M26" s="13">
        <v>18</v>
      </c>
      <c r="N26" s="13">
        <v>18</v>
      </c>
      <c r="O26" s="13"/>
      <c r="P26" s="13"/>
      <c r="Q26" s="13"/>
      <c r="R26" s="13"/>
      <c r="S26" s="13"/>
      <c r="T26" s="13"/>
      <c r="U26" s="13"/>
      <c r="V26" s="13">
        <v>188489.64093749999</v>
      </c>
      <c r="W26" s="13">
        <v>188489.64093749999</v>
      </c>
      <c r="X26" s="13"/>
      <c r="Y26" s="13"/>
      <c r="Z26" s="13"/>
      <c r="AA26" s="13"/>
      <c r="AB26" s="13"/>
      <c r="AC26" s="13">
        <v>188489.64093749999</v>
      </c>
      <c r="AD26" s="13">
        <v>25</v>
      </c>
      <c r="AE26" s="13">
        <v>47122.410234375013</v>
      </c>
      <c r="AF26" s="13">
        <v>235612.05117187501</v>
      </c>
      <c r="AG26" s="13"/>
      <c r="AH26" s="13"/>
      <c r="AI26" s="13"/>
      <c r="AJ26" s="13"/>
      <c r="AK26" s="13">
        <v>14</v>
      </c>
      <c r="AL26" s="13">
        <v>14</v>
      </c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>
        <v>6193.95</v>
      </c>
      <c r="BD26" s="13">
        <v>6193.95</v>
      </c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>
        <v>6193.95</v>
      </c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>
        <v>18</v>
      </c>
      <c r="CN26" s="13">
        <v>18</v>
      </c>
      <c r="CO26" s="13"/>
      <c r="CP26" s="13"/>
      <c r="CQ26" s="13"/>
      <c r="CR26" s="13"/>
      <c r="CS26" s="13"/>
      <c r="CT26" s="13"/>
      <c r="CU26" s="13"/>
      <c r="CV26" s="13">
        <v>7963.65</v>
      </c>
      <c r="CW26" s="13">
        <v>7963.65</v>
      </c>
      <c r="CX26" s="13"/>
      <c r="CY26" s="13"/>
      <c r="CZ26" s="13"/>
      <c r="DA26" s="13"/>
      <c r="DB26" s="13"/>
      <c r="DC26" s="13">
        <v>7963.65</v>
      </c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>
        <v>18</v>
      </c>
      <c r="ER26" s="13">
        <v>18</v>
      </c>
      <c r="ES26" s="13"/>
      <c r="ET26" s="13"/>
      <c r="EU26" s="13"/>
      <c r="EV26" s="13"/>
      <c r="EW26" s="13"/>
      <c r="EX26" s="13"/>
      <c r="EY26" s="13"/>
      <c r="EZ26" s="13">
        <v>70683.615351562505</v>
      </c>
      <c r="FA26" s="13">
        <v>70683.615351562505</v>
      </c>
      <c r="FB26" s="13"/>
      <c r="FC26" s="13"/>
      <c r="FD26" s="13"/>
      <c r="FE26" s="13"/>
      <c r="FF26" s="13"/>
      <c r="FG26" s="13">
        <v>70683.615351562505</v>
      </c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>
        <v>18</v>
      </c>
      <c r="JB26" s="13">
        <v>18</v>
      </c>
      <c r="JC26" s="13"/>
      <c r="JD26" s="13"/>
      <c r="JE26" s="13"/>
      <c r="JF26" s="13"/>
      <c r="JG26" s="13"/>
      <c r="JH26" s="13"/>
      <c r="JI26" s="13"/>
      <c r="JJ26" s="13">
        <v>23561.205117187499</v>
      </c>
      <c r="JK26" s="13">
        <v>23561.205117187499</v>
      </c>
      <c r="JL26" s="13"/>
      <c r="JM26" s="13"/>
      <c r="JN26" s="13"/>
      <c r="JO26" s="13"/>
      <c r="JP26" s="13"/>
      <c r="JQ26" s="13">
        <v>23561.205117187499</v>
      </c>
      <c r="JR26" s="15">
        <v>1</v>
      </c>
      <c r="JS26" s="13">
        <v>8848.5</v>
      </c>
      <c r="JT26" s="15"/>
      <c r="JU26" s="13"/>
      <c r="JV26" s="13">
        <v>8848.5</v>
      </c>
      <c r="JW26" s="13"/>
      <c r="JX26" s="13"/>
      <c r="JY26" s="13"/>
      <c r="JZ26" s="13"/>
      <c r="KA26" s="13">
        <v>117250.92046875003</v>
      </c>
      <c r="KB26" s="15">
        <v>352863</v>
      </c>
      <c r="KC26" s="17">
        <v>12</v>
      </c>
      <c r="KD26" s="15">
        <v>4234356</v>
      </c>
      <c r="KE26" s="13">
        <v>235612.05100000001</v>
      </c>
      <c r="KF26" s="13">
        <v>4469968.051</v>
      </c>
    </row>
    <row r="27" spans="1:292" ht="23.25" x14ac:dyDescent="0.25">
      <c r="A27" s="3">
        <v>5</v>
      </c>
      <c r="B27" s="2" t="s">
        <v>86</v>
      </c>
      <c r="C27" s="2" t="s">
        <v>87</v>
      </c>
      <c r="D27" s="2"/>
      <c r="E27" s="2"/>
      <c r="F27" s="12" t="s">
        <v>77</v>
      </c>
      <c r="G27" s="13">
        <v>5</v>
      </c>
      <c r="H27" s="13">
        <v>4.2699999999999996</v>
      </c>
      <c r="I27" s="13">
        <v>1.75</v>
      </c>
      <c r="J27" s="13">
        <v>132240.83249999999</v>
      </c>
      <c r="K27" s="13"/>
      <c r="L27" s="13"/>
      <c r="M27" s="13"/>
      <c r="N27" s="13"/>
      <c r="O27" s="13"/>
      <c r="P27" s="13">
        <v>8</v>
      </c>
      <c r="Q27" s="13">
        <v>8</v>
      </c>
      <c r="R27" s="13"/>
      <c r="S27" s="13"/>
      <c r="T27" s="13"/>
      <c r="U27" s="13"/>
      <c r="V27" s="13"/>
      <c r="W27" s="13"/>
      <c r="X27" s="13"/>
      <c r="Y27" s="13">
        <v>66120.416249999995</v>
      </c>
      <c r="Z27" s="13">
        <v>66120.416249999995</v>
      </c>
      <c r="AA27" s="13"/>
      <c r="AB27" s="13"/>
      <c r="AC27" s="13">
        <v>66120.416249999995</v>
      </c>
      <c r="AD27" s="13">
        <v>25</v>
      </c>
      <c r="AE27" s="13">
        <v>16530.104062499999</v>
      </c>
      <c r="AF27" s="13">
        <v>82650.520312499997</v>
      </c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>
        <v>5</v>
      </c>
      <c r="AR27" s="13">
        <v>5</v>
      </c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>
        <v>2212.125</v>
      </c>
      <c r="BJ27" s="13">
        <v>2212.125</v>
      </c>
      <c r="BK27" s="13"/>
      <c r="BL27" s="13"/>
      <c r="BM27" s="13"/>
      <c r="BN27" s="13"/>
      <c r="BO27" s="13"/>
      <c r="BP27" s="13"/>
      <c r="BQ27" s="13">
        <v>2212.125</v>
      </c>
      <c r="BR27" s="13"/>
      <c r="BS27" s="13"/>
      <c r="BT27" s="13"/>
      <c r="BU27" s="13"/>
      <c r="BV27" s="13"/>
      <c r="BW27" s="13">
        <v>2</v>
      </c>
      <c r="BX27" s="13">
        <v>2</v>
      </c>
      <c r="BY27" s="13"/>
      <c r="BZ27" s="13"/>
      <c r="CA27" s="13"/>
      <c r="CB27" s="13"/>
      <c r="CC27" s="13"/>
      <c r="CD27" s="13"/>
      <c r="CE27" s="13"/>
      <c r="CF27" s="13">
        <v>884.85</v>
      </c>
      <c r="CG27" s="13">
        <v>884.85</v>
      </c>
      <c r="CH27" s="13"/>
      <c r="CI27" s="13"/>
      <c r="CJ27" s="13">
        <v>884.85</v>
      </c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>
        <v>8</v>
      </c>
      <c r="EU27" s="13">
        <v>8</v>
      </c>
      <c r="EV27" s="13"/>
      <c r="EW27" s="13"/>
      <c r="EX27" s="13"/>
      <c r="EY27" s="13"/>
      <c r="EZ27" s="13"/>
      <c r="FA27" s="13"/>
      <c r="FB27" s="13"/>
      <c r="FC27" s="13">
        <v>24795.15609375</v>
      </c>
      <c r="FD27" s="13">
        <v>24795.15609375</v>
      </c>
      <c r="FE27" s="13"/>
      <c r="FF27" s="13"/>
      <c r="FG27" s="13">
        <v>24795.15609375</v>
      </c>
      <c r="FH27" s="13"/>
      <c r="FI27" s="13"/>
      <c r="FJ27" s="13"/>
      <c r="FK27" s="13"/>
      <c r="FL27" s="13"/>
      <c r="FM27" s="13">
        <v>16</v>
      </c>
      <c r="FN27" s="13">
        <v>16</v>
      </c>
      <c r="FO27" s="13"/>
      <c r="FP27" s="13"/>
      <c r="FQ27" s="13"/>
      <c r="FR27" s="13"/>
      <c r="FS27" s="13"/>
      <c r="FT27" s="13"/>
      <c r="FU27" s="13"/>
      <c r="FV27" s="13">
        <v>3539.4</v>
      </c>
      <c r="FW27" s="13">
        <v>3539.4</v>
      </c>
      <c r="FX27" s="13"/>
      <c r="FY27" s="13"/>
      <c r="FZ27" s="13">
        <v>3539.4</v>
      </c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>
        <v>8</v>
      </c>
      <c r="JE27" s="13">
        <v>8</v>
      </c>
      <c r="JF27" s="13"/>
      <c r="JG27" s="13"/>
      <c r="JH27" s="13"/>
      <c r="JI27" s="13"/>
      <c r="JJ27" s="13"/>
      <c r="JK27" s="13"/>
      <c r="JL27" s="13"/>
      <c r="JM27" s="13">
        <v>8265.0520312499993</v>
      </c>
      <c r="JN27" s="13">
        <v>8265.0520312499993</v>
      </c>
      <c r="JO27" s="13"/>
      <c r="JP27" s="13"/>
      <c r="JQ27" s="13">
        <v>8265.0520312499993</v>
      </c>
      <c r="JR27" s="15"/>
      <c r="JS27" s="13"/>
      <c r="JT27" s="15"/>
      <c r="JU27" s="13"/>
      <c r="JV27" s="13"/>
      <c r="JW27" s="13"/>
      <c r="JX27" s="13"/>
      <c r="JY27" s="13"/>
      <c r="JZ27" s="13"/>
      <c r="KA27" s="13">
        <v>39696.583124999997</v>
      </c>
      <c r="KB27" s="15">
        <v>122347</v>
      </c>
      <c r="KC27" s="17">
        <v>11</v>
      </c>
      <c r="KD27" s="15">
        <v>1345817</v>
      </c>
      <c r="KE27" s="13">
        <v>82650.52</v>
      </c>
      <c r="KF27" s="13">
        <v>1428467.52</v>
      </c>
    </row>
    <row r="28" spans="1:292" ht="23.25" x14ac:dyDescent="0.25">
      <c r="A28" s="3">
        <v>6</v>
      </c>
      <c r="B28" s="2" t="s">
        <v>88</v>
      </c>
      <c r="C28" s="2" t="s">
        <v>89</v>
      </c>
      <c r="D28" s="2" t="s">
        <v>76</v>
      </c>
      <c r="E28" s="2"/>
      <c r="F28" s="12" t="s">
        <v>90</v>
      </c>
      <c r="G28" s="13">
        <v>12</v>
      </c>
      <c r="H28" s="13">
        <v>4.8099999999999996</v>
      </c>
      <c r="I28" s="13">
        <v>1.75</v>
      </c>
      <c r="J28" s="13">
        <v>148964.4975</v>
      </c>
      <c r="K28" s="13"/>
      <c r="L28" s="13"/>
      <c r="M28" s="13"/>
      <c r="N28" s="13"/>
      <c r="O28" s="13"/>
      <c r="P28" s="13">
        <v>16</v>
      </c>
      <c r="Q28" s="13">
        <v>16</v>
      </c>
      <c r="R28" s="13">
        <v>2</v>
      </c>
      <c r="S28" s="13">
        <v>2</v>
      </c>
      <c r="T28" s="13"/>
      <c r="U28" s="13"/>
      <c r="V28" s="13"/>
      <c r="W28" s="13"/>
      <c r="X28" s="13"/>
      <c r="Y28" s="13">
        <v>148964.4975</v>
      </c>
      <c r="Z28" s="13">
        <v>148964.4975</v>
      </c>
      <c r="AA28" s="13">
        <v>18620.5621875</v>
      </c>
      <c r="AB28" s="13">
        <v>18620.5621875</v>
      </c>
      <c r="AC28" s="13">
        <v>167585.0596875</v>
      </c>
      <c r="AD28" s="13">
        <v>25</v>
      </c>
      <c r="AE28" s="13">
        <v>41896.264921874994</v>
      </c>
      <c r="AF28" s="13">
        <v>209481.32460937501</v>
      </c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>
        <v>7</v>
      </c>
      <c r="CQ28" s="13">
        <v>7</v>
      </c>
      <c r="CR28" s="13"/>
      <c r="CS28" s="13"/>
      <c r="CT28" s="13"/>
      <c r="CU28" s="13"/>
      <c r="CV28" s="13"/>
      <c r="CW28" s="13"/>
      <c r="CX28" s="13"/>
      <c r="CY28" s="13">
        <v>3096.9749999999999</v>
      </c>
      <c r="CZ28" s="13">
        <v>3096.9749999999999</v>
      </c>
      <c r="DA28" s="13"/>
      <c r="DB28" s="13"/>
      <c r="DC28" s="13">
        <v>3096.9749999999999</v>
      </c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>
        <v>16</v>
      </c>
      <c r="EU28" s="13">
        <v>16</v>
      </c>
      <c r="EV28" s="13">
        <v>2</v>
      </c>
      <c r="EW28" s="13">
        <v>2</v>
      </c>
      <c r="EX28" s="13"/>
      <c r="EY28" s="13"/>
      <c r="EZ28" s="13"/>
      <c r="FA28" s="13"/>
      <c r="FB28" s="13"/>
      <c r="FC28" s="13">
        <v>55861.686562499992</v>
      </c>
      <c r="FD28" s="13">
        <v>55861.686562499992</v>
      </c>
      <c r="FE28" s="13">
        <v>6982.710820312499</v>
      </c>
      <c r="FF28" s="13">
        <v>6982.710820312499</v>
      </c>
      <c r="FG28" s="13">
        <v>62844.397382812487</v>
      </c>
      <c r="FH28" s="13"/>
      <c r="FI28" s="13"/>
      <c r="FJ28" s="13"/>
      <c r="FK28" s="13"/>
      <c r="FL28" s="13"/>
      <c r="FM28" s="13">
        <v>16</v>
      </c>
      <c r="FN28" s="13">
        <v>16</v>
      </c>
      <c r="FO28" s="13"/>
      <c r="FP28" s="13"/>
      <c r="FQ28" s="13"/>
      <c r="FR28" s="13"/>
      <c r="FS28" s="13"/>
      <c r="FT28" s="13"/>
      <c r="FU28" s="13"/>
      <c r="FV28" s="13">
        <v>3539.4</v>
      </c>
      <c r="FW28" s="13">
        <v>3539.4</v>
      </c>
      <c r="FX28" s="13"/>
      <c r="FY28" s="13"/>
      <c r="FZ28" s="13">
        <v>3539.4</v>
      </c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>
        <v>16</v>
      </c>
      <c r="IL28" s="13">
        <v>16</v>
      </c>
      <c r="IM28" s="13">
        <v>2</v>
      </c>
      <c r="IN28" s="13">
        <v>2</v>
      </c>
      <c r="IO28" s="13"/>
      <c r="IP28" s="13"/>
      <c r="IQ28" s="13"/>
      <c r="IR28" s="13"/>
      <c r="IS28" s="13"/>
      <c r="IT28" s="13">
        <v>55861.686562499992</v>
      </c>
      <c r="IU28" s="13">
        <v>55861.686562499992</v>
      </c>
      <c r="IV28" s="13">
        <v>6982.710820312499</v>
      </c>
      <c r="IW28" s="13">
        <v>6982.710820312499</v>
      </c>
      <c r="IX28" s="13">
        <v>62844.397382812487</v>
      </c>
      <c r="IY28" s="13"/>
      <c r="IZ28" s="13"/>
      <c r="JA28" s="13"/>
      <c r="JB28" s="13"/>
      <c r="JC28" s="13"/>
      <c r="JD28" s="13">
        <v>16</v>
      </c>
      <c r="JE28" s="13">
        <v>16</v>
      </c>
      <c r="JF28" s="13">
        <v>2</v>
      </c>
      <c r="JG28" s="13">
        <v>2</v>
      </c>
      <c r="JH28" s="13"/>
      <c r="JI28" s="13"/>
      <c r="JJ28" s="13"/>
      <c r="JK28" s="13"/>
      <c r="JL28" s="13"/>
      <c r="JM28" s="13">
        <v>18620.562187499996</v>
      </c>
      <c r="JN28" s="13">
        <v>18620.562187499996</v>
      </c>
      <c r="JO28" s="13">
        <v>2327.5702734374995</v>
      </c>
      <c r="JP28" s="13">
        <v>2327.5702734374995</v>
      </c>
      <c r="JQ28" s="13">
        <v>20948.132460937497</v>
      </c>
      <c r="JR28" s="15"/>
      <c r="JS28" s="13"/>
      <c r="JT28" s="15"/>
      <c r="JU28" s="13"/>
      <c r="JV28" s="13"/>
      <c r="JW28" s="13"/>
      <c r="JX28" s="13"/>
      <c r="JY28" s="13"/>
      <c r="JZ28" s="13"/>
      <c r="KA28" s="13">
        <v>153273.30222656243</v>
      </c>
      <c r="KB28" s="15">
        <v>362755</v>
      </c>
      <c r="KC28" s="17">
        <v>12</v>
      </c>
      <c r="KD28" s="15">
        <v>4353060</v>
      </c>
      <c r="KE28" s="13">
        <v>209481.32500000001</v>
      </c>
      <c r="KF28" s="13">
        <v>4562541.3250000002</v>
      </c>
    </row>
    <row r="29" spans="1:292" ht="23.25" x14ac:dyDescent="0.25">
      <c r="A29" s="3">
        <v>7</v>
      </c>
      <c r="B29" s="2" t="s">
        <v>91</v>
      </c>
      <c r="C29" s="2" t="s">
        <v>85</v>
      </c>
      <c r="D29" s="2"/>
      <c r="E29" s="2"/>
      <c r="F29" s="12" t="s">
        <v>83</v>
      </c>
      <c r="G29" s="13">
        <v>32</v>
      </c>
      <c r="H29" s="13">
        <v>5.41</v>
      </c>
      <c r="I29" s="13">
        <v>1.75</v>
      </c>
      <c r="J29" s="13">
        <v>167546.3475</v>
      </c>
      <c r="K29" s="13"/>
      <c r="L29" s="13"/>
      <c r="M29" s="13">
        <v>16</v>
      </c>
      <c r="N29" s="13">
        <v>16</v>
      </c>
      <c r="O29" s="13"/>
      <c r="P29" s="13"/>
      <c r="Q29" s="13"/>
      <c r="R29" s="13"/>
      <c r="S29" s="13"/>
      <c r="T29" s="13"/>
      <c r="U29" s="13"/>
      <c r="V29" s="13">
        <v>167546.3475</v>
      </c>
      <c r="W29" s="13">
        <v>167546.3475</v>
      </c>
      <c r="X29" s="13"/>
      <c r="Y29" s="13"/>
      <c r="Z29" s="13"/>
      <c r="AA29" s="13"/>
      <c r="AB29" s="13"/>
      <c r="AC29" s="13">
        <v>167546.3475</v>
      </c>
      <c r="AD29" s="13">
        <v>25</v>
      </c>
      <c r="AE29" s="13">
        <v>41886.586875000008</v>
      </c>
      <c r="AF29" s="13">
        <v>209432.93437500001</v>
      </c>
      <c r="AG29" s="13"/>
      <c r="AH29" s="13"/>
      <c r="AI29" s="13"/>
      <c r="AJ29" s="13"/>
      <c r="AK29" s="13">
        <v>13</v>
      </c>
      <c r="AL29" s="13">
        <v>13</v>
      </c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>
        <v>5751.5249999999996</v>
      </c>
      <c r="BD29" s="13">
        <v>5751.5249999999996</v>
      </c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>
        <v>5751.5249999999996</v>
      </c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>
        <v>16</v>
      </c>
      <c r="ER29" s="13">
        <v>16</v>
      </c>
      <c r="ES29" s="13"/>
      <c r="ET29" s="13"/>
      <c r="EU29" s="13"/>
      <c r="EV29" s="13"/>
      <c r="EW29" s="13"/>
      <c r="EX29" s="13"/>
      <c r="EY29" s="13"/>
      <c r="EZ29" s="13">
        <v>62829.880312499998</v>
      </c>
      <c r="FA29" s="13">
        <v>62829.880312499998</v>
      </c>
      <c r="FB29" s="13"/>
      <c r="FC29" s="13"/>
      <c r="FD29" s="13"/>
      <c r="FE29" s="13"/>
      <c r="FF29" s="13"/>
      <c r="FG29" s="13">
        <v>62829.880312499998</v>
      </c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>
        <v>16</v>
      </c>
      <c r="GD29" s="13">
        <v>16</v>
      </c>
      <c r="GE29" s="13"/>
      <c r="GF29" s="13"/>
      <c r="GG29" s="13"/>
      <c r="GH29" s="13"/>
      <c r="GI29" s="13"/>
      <c r="GJ29" s="13"/>
      <c r="GK29" s="13"/>
      <c r="GL29" s="13">
        <v>83773.173750000002</v>
      </c>
      <c r="GM29" s="13">
        <v>83773.173750000002</v>
      </c>
      <c r="GN29" s="13"/>
      <c r="GO29" s="13"/>
      <c r="GP29" s="13"/>
      <c r="GQ29" s="13"/>
      <c r="GR29" s="13"/>
      <c r="GS29" s="13">
        <v>83773.173750000002</v>
      </c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>
        <v>16</v>
      </c>
      <c r="JB29" s="13">
        <v>16</v>
      </c>
      <c r="JC29" s="13"/>
      <c r="JD29" s="13"/>
      <c r="JE29" s="13"/>
      <c r="JF29" s="13"/>
      <c r="JG29" s="13"/>
      <c r="JH29" s="13"/>
      <c r="JI29" s="13"/>
      <c r="JJ29" s="13">
        <v>20943.2934375</v>
      </c>
      <c r="JK29" s="13">
        <v>20943.2934375</v>
      </c>
      <c r="JL29" s="13"/>
      <c r="JM29" s="13"/>
      <c r="JN29" s="13"/>
      <c r="JO29" s="13"/>
      <c r="JP29" s="13"/>
      <c r="JQ29" s="13">
        <v>20943.2934375</v>
      </c>
      <c r="JR29" s="15">
        <v>1</v>
      </c>
      <c r="JS29" s="13">
        <v>8848.5</v>
      </c>
      <c r="JT29" s="15"/>
      <c r="JU29" s="13"/>
      <c r="JV29" s="13">
        <v>8848.5</v>
      </c>
      <c r="JW29" s="13"/>
      <c r="JX29" s="13"/>
      <c r="JY29" s="13"/>
      <c r="JZ29" s="13"/>
      <c r="KA29" s="13">
        <v>182146.37250000006</v>
      </c>
      <c r="KB29" s="15">
        <v>391579</v>
      </c>
      <c r="KC29" s="17">
        <v>12</v>
      </c>
      <c r="KD29" s="15">
        <v>4698948</v>
      </c>
      <c r="KE29" s="13">
        <v>209432.93400000001</v>
      </c>
      <c r="KF29" s="13">
        <v>4908380.9340000004</v>
      </c>
    </row>
    <row r="30" spans="1:292" ht="23.25" x14ac:dyDescent="0.25">
      <c r="A30" s="3">
        <v>8</v>
      </c>
      <c r="B30" s="2" t="s">
        <v>92</v>
      </c>
      <c r="C30" s="2" t="s">
        <v>93</v>
      </c>
      <c r="D30" s="2"/>
      <c r="E30" s="2"/>
      <c r="F30" s="12" t="s">
        <v>94</v>
      </c>
      <c r="G30" s="13">
        <v>6</v>
      </c>
      <c r="H30" s="13">
        <v>3.49</v>
      </c>
      <c r="I30" s="13">
        <v>1.75</v>
      </c>
      <c r="J30" s="13">
        <v>108084.42750000001</v>
      </c>
      <c r="K30" s="13"/>
      <c r="L30" s="13"/>
      <c r="M30" s="13"/>
      <c r="N30" s="13"/>
      <c r="O30" s="13"/>
      <c r="P30" s="13">
        <v>11</v>
      </c>
      <c r="Q30" s="13">
        <v>11</v>
      </c>
      <c r="R30" s="13"/>
      <c r="S30" s="13"/>
      <c r="T30" s="13"/>
      <c r="U30" s="13"/>
      <c r="V30" s="13"/>
      <c r="W30" s="13"/>
      <c r="X30" s="13"/>
      <c r="Y30" s="13">
        <v>74308.043906250008</v>
      </c>
      <c r="Z30" s="13">
        <v>74308.043906250008</v>
      </c>
      <c r="AA30" s="13"/>
      <c r="AB30" s="13"/>
      <c r="AC30" s="13">
        <v>74308.043906250008</v>
      </c>
      <c r="AD30" s="13">
        <v>25</v>
      </c>
      <c r="AE30" s="13">
        <v>18577.010976562502</v>
      </c>
      <c r="AF30" s="13">
        <v>92885.054882812517</v>
      </c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>
        <v>11</v>
      </c>
      <c r="EU30" s="13">
        <v>11</v>
      </c>
      <c r="EV30" s="13"/>
      <c r="EW30" s="13"/>
      <c r="EX30" s="13"/>
      <c r="EY30" s="13"/>
      <c r="EZ30" s="13"/>
      <c r="FA30" s="13"/>
      <c r="FB30" s="13"/>
      <c r="FC30" s="13">
        <v>27865.516464843753</v>
      </c>
      <c r="FD30" s="13">
        <v>27865.516464843753</v>
      </c>
      <c r="FE30" s="13"/>
      <c r="FF30" s="13"/>
      <c r="FG30" s="13">
        <v>27865.516464843753</v>
      </c>
      <c r="FH30" s="13"/>
      <c r="FI30" s="13"/>
      <c r="FJ30" s="13"/>
      <c r="FK30" s="13"/>
      <c r="FL30" s="13"/>
      <c r="FM30" s="13">
        <v>11</v>
      </c>
      <c r="FN30" s="13">
        <v>11</v>
      </c>
      <c r="FO30" s="13"/>
      <c r="FP30" s="13"/>
      <c r="FQ30" s="13"/>
      <c r="FR30" s="13"/>
      <c r="FS30" s="13"/>
      <c r="FT30" s="13"/>
      <c r="FU30" s="13"/>
      <c r="FV30" s="13">
        <v>2433.3375000000001</v>
      </c>
      <c r="FW30" s="13">
        <v>2433.3375000000001</v>
      </c>
      <c r="FX30" s="13"/>
      <c r="FY30" s="13"/>
      <c r="FZ30" s="13">
        <v>2433.3375000000001</v>
      </c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>
        <v>11</v>
      </c>
      <c r="JE30" s="13">
        <v>11</v>
      </c>
      <c r="JF30" s="13"/>
      <c r="JG30" s="13"/>
      <c r="JH30" s="13"/>
      <c r="JI30" s="13"/>
      <c r="JJ30" s="13"/>
      <c r="JK30" s="13"/>
      <c r="JL30" s="13"/>
      <c r="JM30" s="13">
        <v>9288.505488281251</v>
      </c>
      <c r="JN30" s="13">
        <v>9288.505488281251</v>
      </c>
      <c r="JO30" s="13"/>
      <c r="JP30" s="13"/>
      <c r="JQ30" s="13">
        <v>9288.505488281251</v>
      </c>
      <c r="JR30" s="15"/>
      <c r="JS30" s="13"/>
      <c r="JT30" s="15">
        <v>1</v>
      </c>
      <c r="JU30" s="13">
        <v>10618.2</v>
      </c>
      <c r="JV30" s="13">
        <v>10618.2</v>
      </c>
      <c r="JW30" s="13"/>
      <c r="JX30" s="13"/>
      <c r="JY30" s="13"/>
      <c r="JZ30" s="13"/>
      <c r="KA30" s="13">
        <v>50205.55945312501</v>
      </c>
      <c r="KB30" s="15">
        <v>143091</v>
      </c>
      <c r="KC30" s="17">
        <v>12</v>
      </c>
      <c r="KD30" s="15">
        <v>1717092</v>
      </c>
      <c r="KE30" s="13">
        <v>92885.054999999993</v>
      </c>
      <c r="KF30" s="13">
        <v>1809977.0549999999</v>
      </c>
    </row>
    <row r="31" spans="1:292" ht="23.25" x14ac:dyDescent="0.25">
      <c r="A31" s="3">
        <v>9</v>
      </c>
      <c r="B31" s="2" t="s">
        <v>95</v>
      </c>
      <c r="C31" s="2" t="s">
        <v>96</v>
      </c>
      <c r="D31" s="2"/>
      <c r="E31" s="2"/>
      <c r="F31" s="12" t="s">
        <v>83</v>
      </c>
      <c r="G31" s="13">
        <v>28</v>
      </c>
      <c r="H31" s="13">
        <v>5.41</v>
      </c>
      <c r="I31" s="13">
        <v>1.75</v>
      </c>
      <c r="J31" s="13">
        <v>167546.3475</v>
      </c>
      <c r="K31" s="13"/>
      <c r="L31" s="13"/>
      <c r="M31" s="13">
        <v>4</v>
      </c>
      <c r="N31" s="13">
        <v>4</v>
      </c>
      <c r="O31" s="13"/>
      <c r="P31" s="13">
        <v>15</v>
      </c>
      <c r="Q31" s="13">
        <v>15</v>
      </c>
      <c r="R31" s="13"/>
      <c r="S31" s="13"/>
      <c r="T31" s="13"/>
      <c r="U31" s="13"/>
      <c r="V31" s="13">
        <v>41886.586875000001</v>
      </c>
      <c r="W31" s="13">
        <v>41886.586875000001</v>
      </c>
      <c r="X31" s="13"/>
      <c r="Y31" s="13">
        <v>157074.70078124999</v>
      </c>
      <c r="Z31" s="13">
        <v>157074.70078124999</v>
      </c>
      <c r="AA31" s="13"/>
      <c r="AB31" s="13"/>
      <c r="AC31" s="13">
        <v>198961.28765625</v>
      </c>
      <c r="AD31" s="13">
        <v>25</v>
      </c>
      <c r="AE31" s="13">
        <v>49740.321914062508</v>
      </c>
      <c r="AF31" s="13">
        <v>248701.60957031252</v>
      </c>
      <c r="AG31" s="13"/>
      <c r="AH31" s="13"/>
      <c r="AI31" s="13"/>
      <c r="AJ31" s="13"/>
      <c r="AK31" s="13"/>
      <c r="AL31" s="13"/>
      <c r="AM31" s="13"/>
      <c r="AN31" s="13">
        <v>4</v>
      </c>
      <c r="AO31" s="13">
        <v>4</v>
      </c>
      <c r="AP31" s="13"/>
      <c r="AQ31" s="13"/>
      <c r="AR31" s="13"/>
      <c r="AS31" s="13">
        <v>15</v>
      </c>
      <c r="AT31" s="13">
        <v>15</v>
      </c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>
        <v>2212.125</v>
      </c>
      <c r="BG31" s="13">
        <v>2212.125</v>
      </c>
      <c r="BH31" s="13"/>
      <c r="BI31" s="13"/>
      <c r="BJ31" s="13"/>
      <c r="BK31" s="13">
        <v>8295.46875</v>
      </c>
      <c r="BL31" s="13">
        <v>8295.46875</v>
      </c>
      <c r="BM31" s="13"/>
      <c r="BN31" s="13"/>
      <c r="BO31" s="13"/>
      <c r="BP31" s="13"/>
      <c r="BQ31" s="13">
        <v>10507.59375</v>
      </c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>
        <v>4</v>
      </c>
      <c r="ER31" s="13">
        <v>4</v>
      </c>
      <c r="ES31" s="13"/>
      <c r="ET31" s="13">
        <v>15</v>
      </c>
      <c r="EU31" s="13">
        <v>15</v>
      </c>
      <c r="EV31" s="13"/>
      <c r="EW31" s="13"/>
      <c r="EX31" s="13"/>
      <c r="EY31" s="13"/>
      <c r="EZ31" s="13">
        <v>15707.470078124999</v>
      </c>
      <c r="FA31" s="13">
        <v>15707.470078124999</v>
      </c>
      <c r="FB31" s="13"/>
      <c r="FC31" s="13">
        <v>58903.012792968751</v>
      </c>
      <c r="FD31" s="13">
        <v>58903.012792968751</v>
      </c>
      <c r="FE31" s="13"/>
      <c r="FF31" s="13"/>
      <c r="FG31" s="13">
        <v>74610.482871093758</v>
      </c>
      <c r="FH31" s="13"/>
      <c r="FI31" s="13"/>
      <c r="FJ31" s="13"/>
      <c r="FK31" s="13"/>
      <c r="FL31" s="13"/>
      <c r="FM31" s="13">
        <v>16</v>
      </c>
      <c r="FN31" s="13">
        <v>16</v>
      </c>
      <c r="FO31" s="13"/>
      <c r="FP31" s="13"/>
      <c r="FQ31" s="13"/>
      <c r="FR31" s="13"/>
      <c r="FS31" s="13"/>
      <c r="FT31" s="13"/>
      <c r="FU31" s="13"/>
      <c r="FV31" s="13">
        <v>3539.4</v>
      </c>
      <c r="FW31" s="13">
        <v>3539.4</v>
      </c>
      <c r="FX31" s="13"/>
      <c r="FY31" s="13"/>
      <c r="FZ31" s="13">
        <v>3539.4</v>
      </c>
      <c r="GA31" s="13"/>
      <c r="GB31" s="13"/>
      <c r="GC31" s="13">
        <v>4</v>
      </c>
      <c r="GD31" s="13">
        <v>4</v>
      </c>
      <c r="GE31" s="13"/>
      <c r="GF31" s="13">
        <v>15</v>
      </c>
      <c r="GG31" s="13">
        <v>15</v>
      </c>
      <c r="GH31" s="13"/>
      <c r="GI31" s="13"/>
      <c r="GJ31" s="13"/>
      <c r="GK31" s="13"/>
      <c r="GL31" s="13">
        <v>20943.2934375</v>
      </c>
      <c r="GM31" s="13">
        <v>20943.2934375</v>
      </c>
      <c r="GN31" s="13"/>
      <c r="GO31" s="13">
        <v>78537.350390624997</v>
      </c>
      <c r="GP31" s="13">
        <v>78537.350390624997</v>
      </c>
      <c r="GQ31" s="13"/>
      <c r="GR31" s="13"/>
      <c r="GS31" s="13">
        <v>99480.643828125001</v>
      </c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>
        <v>4</v>
      </c>
      <c r="JB31" s="13">
        <v>4</v>
      </c>
      <c r="JC31" s="13"/>
      <c r="JD31" s="13">
        <v>15</v>
      </c>
      <c r="JE31" s="13">
        <v>15</v>
      </c>
      <c r="JF31" s="13"/>
      <c r="JG31" s="13"/>
      <c r="JH31" s="13"/>
      <c r="JI31" s="13"/>
      <c r="JJ31" s="13">
        <v>5235.8233593750001</v>
      </c>
      <c r="JK31" s="13">
        <v>5235.8233593750001</v>
      </c>
      <c r="JL31" s="13"/>
      <c r="JM31" s="13">
        <v>19634.337597656249</v>
      </c>
      <c r="JN31" s="13">
        <v>19634.337597656249</v>
      </c>
      <c r="JO31" s="13"/>
      <c r="JP31" s="13"/>
      <c r="JQ31" s="13">
        <v>24870.16095703125</v>
      </c>
      <c r="JR31" s="15"/>
      <c r="JS31" s="13"/>
      <c r="JT31" s="15"/>
      <c r="JU31" s="13"/>
      <c r="JV31" s="13"/>
      <c r="JW31" s="13"/>
      <c r="JX31" s="13">
        <v>17697</v>
      </c>
      <c r="JY31" s="13"/>
      <c r="JZ31" s="13"/>
      <c r="KA31" s="13">
        <v>230705.28140625003</v>
      </c>
      <c r="KB31" s="15">
        <v>479407</v>
      </c>
      <c r="KC31" s="17">
        <v>12</v>
      </c>
      <c r="KD31" s="15">
        <v>5752884</v>
      </c>
      <c r="KE31" s="13">
        <v>248701.61</v>
      </c>
      <c r="KF31" s="13">
        <v>6001585.6100000003</v>
      </c>
    </row>
    <row r="32" spans="1:292" ht="45.75" x14ac:dyDescent="0.25">
      <c r="A32" s="3">
        <v>10</v>
      </c>
      <c r="B32" s="2" t="s">
        <v>97</v>
      </c>
      <c r="C32" s="2" t="s">
        <v>98</v>
      </c>
      <c r="D32" s="2"/>
      <c r="E32" s="2"/>
      <c r="F32" s="12" t="s">
        <v>99</v>
      </c>
      <c r="G32" s="13">
        <v>5</v>
      </c>
      <c r="H32" s="13">
        <v>3.78</v>
      </c>
      <c r="I32" s="13">
        <v>1.75</v>
      </c>
      <c r="J32" s="13">
        <v>117065.655</v>
      </c>
      <c r="K32" s="13">
        <v>24</v>
      </c>
      <c r="L32" s="13">
        <v>24</v>
      </c>
      <c r="M32" s="13"/>
      <c r="N32" s="13"/>
      <c r="O32" s="13"/>
      <c r="P32" s="13"/>
      <c r="Q32" s="13"/>
      <c r="R32" s="13"/>
      <c r="S32" s="13"/>
      <c r="T32" s="13">
        <v>117065.65499999998</v>
      </c>
      <c r="U32" s="13">
        <v>117065.65499999998</v>
      </c>
      <c r="V32" s="13"/>
      <c r="W32" s="13"/>
      <c r="X32" s="13"/>
      <c r="Y32" s="13"/>
      <c r="Z32" s="13"/>
      <c r="AA32" s="13"/>
      <c r="AB32" s="13"/>
      <c r="AC32" s="13">
        <v>117065.655</v>
      </c>
      <c r="AD32" s="13">
        <v>25</v>
      </c>
      <c r="AE32" s="13">
        <v>29266.413749999996</v>
      </c>
      <c r="AF32" s="13">
        <v>146332.06875000001</v>
      </c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>
        <v>24</v>
      </c>
      <c r="IZ32" s="13">
        <v>24</v>
      </c>
      <c r="JA32" s="13"/>
      <c r="JB32" s="13"/>
      <c r="JC32" s="13"/>
      <c r="JD32" s="13"/>
      <c r="JE32" s="13"/>
      <c r="JF32" s="13"/>
      <c r="JG32" s="13"/>
      <c r="JH32" s="13">
        <v>14633.206875</v>
      </c>
      <c r="JI32" s="13">
        <v>14633.206875</v>
      </c>
      <c r="JJ32" s="13"/>
      <c r="JK32" s="13"/>
      <c r="JL32" s="13"/>
      <c r="JM32" s="13"/>
      <c r="JN32" s="13"/>
      <c r="JO32" s="13"/>
      <c r="JP32" s="13"/>
      <c r="JQ32" s="13">
        <v>14633.206875</v>
      </c>
      <c r="JR32" s="15"/>
      <c r="JS32" s="13"/>
      <c r="JT32" s="15"/>
      <c r="JU32" s="13"/>
      <c r="JV32" s="13"/>
      <c r="JW32" s="13"/>
      <c r="JX32" s="13"/>
      <c r="JY32" s="13"/>
      <c r="JZ32" s="13"/>
      <c r="KA32" s="13">
        <v>14633.206874999998</v>
      </c>
      <c r="KB32" s="15">
        <v>160965</v>
      </c>
      <c r="KC32" s="17">
        <v>12</v>
      </c>
      <c r="KD32" s="15">
        <v>1931580</v>
      </c>
      <c r="KE32" s="13">
        <v>146332.06899999999</v>
      </c>
      <c r="KF32" s="13">
        <v>2077912.0689999999</v>
      </c>
    </row>
    <row r="33" spans="1:292" ht="23.25" x14ac:dyDescent="0.25">
      <c r="A33" s="3">
        <v>11</v>
      </c>
      <c r="B33" s="2" t="s">
        <v>100</v>
      </c>
      <c r="C33" s="2" t="s">
        <v>89</v>
      </c>
      <c r="D33" s="2"/>
      <c r="E33" s="2"/>
      <c r="F33" s="12" t="s">
        <v>80</v>
      </c>
      <c r="G33" s="13">
        <v>29</v>
      </c>
      <c r="H33" s="13">
        <v>5.2</v>
      </c>
      <c r="I33" s="13">
        <v>1.75</v>
      </c>
      <c r="J33" s="13">
        <v>161042.70000000001</v>
      </c>
      <c r="K33" s="13"/>
      <c r="L33" s="13"/>
      <c r="M33" s="13"/>
      <c r="N33" s="13"/>
      <c r="O33" s="13"/>
      <c r="P33" s="13">
        <v>9</v>
      </c>
      <c r="Q33" s="13">
        <v>9</v>
      </c>
      <c r="R33" s="13">
        <v>10</v>
      </c>
      <c r="S33" s="13">
        <v>10</v>
      </c>
      <c r="T33" s="13"/>
      <c r="U33" s="13"/>
      <c r="V33" s="13"/>
      <c r="W33" s="13"/>
      <c r="X33" s="13"/>
      <c r="Y33" s="13">
        <v>90586.518750000003</v>
      </c>
      <c r="Z33" s="13">
        <v>90586.518750000003</v>
      </c>
      <c r="AA33" s="13">
        <v>100651.6875</v>
      </c>
      <c r="AB33" s="13">
        <v>100651.6875</v>
      </c>
      <c r="AC33" s="13">
        <v>191238.20625000002</v>
      </c>
      <c r="AD33" s="13">
        <v>25</v>
      </c>
      <c r="AE33" s="13">
        <v>47809.551562499997</v>
      </c>
      <c r="AF33" s="13">
        <v>239047.7578125</v>
      </c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>
        <v>9</v>
      </c>
      <c r="EU33" s="13">
        <v>9</v>
      </c>
      <c r="EV33" s="13">
        <v>10</v>
      </c>
      <c r="EW33" s="13">
        <v>10</v>
      </c>
      <c r="EX33" s="13"/>
      <c r="EY33" s="13"/>
      <c r="EZ33" s="13"/>
      <c r="FA33" s="13"/>
      <c r="FB33" s="13"/>
      <c r="FC33" s="13">
        <v>33969.944531250003</v>
      </c>
      <c r="FD33" s="13">
        <v>33969.944531250003</v>
      </c>
      <c r="FE33" s="13">
        <v>37744.3828125</v>
      </c>
      <c r="FF33" s="13">
        <v>37744.3828125</v>
      </c>
      <c r="FG33" s="13">
        <v>71714.327343750003</v>
      </c>
      <c r="FH33" s="13"/>
      <c r="FI33" s="13"/>
      <c r="FJ33" s="13"/>
      <c r="FK33" s="13"/>
      <c r="FL33" s="13"/>
      <c r="FM33" s="13">
        <v>9</v>
      </c>
      <c r="FN33" s="13">
        <v>9</v>
      </c>
      <c r="FO33" s="13">
        <v>7</v>
      </c>
      <c r="FP33" s="13">
        <v>7</v>
      </c>
      <c r="FQ33" s="13"/>
      <c r="FR33" s="13"/>
      <c r="FS33" s="13"/>
      <c r="FT33" s="13"/>
      <c r="FU33" s="13"/>
      <c r="FV33" s="13">
        <v>1990.9124999999999</v>
      </c>
      <c r="FW33" s="13">
        <v>1990.9124999999999</v>
      </c>
      <c r="FX33" s="13">
        <v>1548.4875</v>
      </c>
      <c r="FY33" s="13">
        <v>1548.4875</v>
      </c>
      <c r="FZ33" s="13">
        <v>3539.3999999999996</v>
      </c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>
        <v>9</v>
      </c>
      <c r="GZ33" s="13">
        <v>9</v>
      </c>
      <c r="HA33" s="13">
        <v>10</v>
      </c>
      <c r="HB33" s="13">
        <v>10</v>
      </c>
      <c r="HC33" s="13"/>
      <c r="HD33" s="13"/>
      <c r="HE33" s="13"/>
      <c r="HF33" s="13"/>
      <c r="HG33" s="13"/>
      <c r="HH33" s="13">
        <v>39631.601953124999</v>
      </c>
      <c r="HI33" s="13">
        <v>39631.601953124999</v>
      </c>
      <c r="HJ33" s="13">
        <v>44035.11328125</v>
      </c>
      <c r="HK33" s="13">
        <v>44035.11328125</v>
      </c>
      <c r="HL33" s="13">
        <v>83666.715234375006</v>
      </c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>
        <v>9</v>
      </c>
      <c r="JE33" s="13">
        <v>9</v>
      </c>
      <c r="JF33" s="13">
        <v>10</v>
      </c>
      <c r="JG33" s="13">
        <v>10</v>
      </c>
      <c r="JH33" s="13"/>
      <c r="JI33" s="13"/>
      <c r="JJ33" s="13"/>
      <c r="JK33" s="13"/>
      <c r="JL33" s="13"/>
      <c r="JM33" s="13">
        <v>11323.31484375</v>
      </c>
      <c r="JN33" s="13">
        <v>11323.31484375</v>
      </c>
      <c r="JO33" s="13">
        <v>12581.4609375</v>
      </c>
      <c r="JP33" s="13">
        <v>12581.4609375</v>
      </c>
      <c r="JQ33" s="13">
        <v>23904.775781249999</v>
      </c>
      <c r="JR33" s="15"/>
      <c r="JS33" s="13"/>
      <c r="JT33" s="15"/>
      <c r="JU33" s="13"/>
      <c r="JV33" s="13"/>
      <c r="JW33" s="13"/>
      <c r="JX33" s="13"/>
      <c r="JY33" s="13"/>
      <c r="JZ33" s="13"/>
      <c r="KA33" s="13">
        <v>182825.21835937499</v>
      </c>
      <c r="KB33" s="15">
        <v>421873</v>
      </c>
      <c r="KC33" s="17">
        <v>12</v>
      </c>
      <c r="KD33" s="15">
        <v>5062476</v>
      </c>
      <c r="KE33" s="13">
        <v>239047.758</v>
      </c>
      <c r="KF33" s="13">
        <v>5301523.7580000004</v>
      </c>
    </row>
    <row r="34" spans="1:292" ht="23.25" x14ac:dyDescent="0.25">
      <c r="A34" s="3">
        <v>12</v>
      </c>
      <c r="B34" s="2" t="s">
        <v>101</v>
      </c>
      <c r="C34" s="2" t="s">
        <v>102</v>
      </c>
      <c r="D34" s="2"/>
      <c r="E34" s="2"/>
      <c r="F34" s="12" t="s">
        <v>80</v>
      </c>
      <c r="G34" s="13">
        <v>24</v>
      </c>
      <c r="H34" s="13">
        <v>5.12</v>
      </c>
      <c r="I34" s="13">
        <v>1.75</v>
      </c>
      <c r="J34" s="13">
        <v>158565.12</v>
      </c>
      <c r="K34" s="13"/>
      <c r="L34" s="13"/>
      <c r="M34" s="13"/>
      <c r="N34" s="13"/>
      <c r="O34" s="13"/>
      <c r="P34" s="13">
        <v>6</v>
      </c>
      <c r="Q34" s="13">
        <v>6</v>
      </c>
      <c r="R34" s="13">
        <v>10</v>
      </c>
      <c r="S34" s="13">
        <v>10</v>
      </c>
      <c r="T34" s="13"/>
      <c r="U34" s="13"/>
      <c r="V34" s="13"/>
      <c r="W34" s="13"/>
      <c r="X34" s="13"/>
      <c r="Y34" s="13">
        <v>59461.919999999998</v>
      </c>
      <c r="Z34" s="13">
        <v>59461.919999999998</v>
      </c>
      <c r="AA34" s="13">
        <v>99103.2</v>
      </c>
      <c r="AB34" s="13">
        <v>99103.2</v>
      </c>
      <c r="AC34" s="13">
        <v>158565.12</v>
      </c>
      <c r="AD34" s="13">
        <v>25</v>
      </c>
      <c r="AE34" s="13">
        <v>39641.280000000006</v>
      </c>
      <c r="AF34" s="13">
        <v>198206.4</v>
      </c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>
        <v>3</v>
      </c>
      <c r="AR34" s="13">
        <v>3</v>
      </c>
      <c r="AS34" s="13"/>
      <c r="AT34" s="13"/>
      <c r="AU34" s="13">
        <v>4</v>
      </c>
      <c r="AV34" s="13">
        <v>4</v>
      </c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>
        <v>1327.2750000000001</v>
      </c>
      <c r="BJ34" s="13">
        <v>1327.2750000000001</v>
      </c>
      <c r="BK34" s="13"/>
      <c r="BL34" s="13"/>
      <c r="BM34" s="13">
        <v>1769.7</v>
      </c>
      <c r="BN34" s="13">
        <v>1769.7</v>
      </c>
      <c r="BO34" s="13"/>
      <c r="BP34" s="13"/>
      <c r="BQ34" s="13">
        <v>3096.9750000000004</v>
      </c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>
        <v>2</v>
      </c>
      <c r="CQ34" s="13">
        <v>2</v>
      </c>
      <c r="CR34" s="13"/>
      <c r="CS34" s="13"/>
      <c r="CT34" s="13"/>
      <c r="CU34" s="13"/>
      <c r="CV34" s="13"/>
      <c r="CW34" s="13"/>
      <c r="CX34" s="13"/>
      <c r="CY34" s="13">
        <v>884.85</v>
      </c>
      <c r="CZ34" s="13">
        <v>884.85</v>
      </c>
      <c r="DA34" s="13"/>
      <c r="DB34" s="13"/>
      <c r="DC34" s="13">
        <v>884.85</v>
      </c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>
        <v>6</v>
      </c>
      <c r="DO34" s="13">
        <v>6</v>
      </c>
      <c r="DP34" s="13"/>
      <c r="DQ34" s="13"/>
      <c r="DR34" s="13">
        <v>10</v>
      </c>
      <c r="DS34" s="13">
        <v>10</v>
      </c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>
        <v>6636.375</v>
      </c>
      <c r="EG34" s="13">
        <v>6636.375</v>
      </c>
      <c r="EH34" s="13"/>
      <c r="EI34" s="13"/>
      <c r="EJ34" s="13">
        <v>11060.625</v>
      </c>
      <c r="EK34" s="13">
        <v>11060.625</v>
      </c>
      <c r="EL34" s="13"/>
      <c r="EM34" s="13"/>
      <c r="EN34" s="13">
        <v>17697</v>
      </c>
      <c r="EO34" s="13"/>
      <c r="EP34" s="13"/>
      <c r="EQ34" s="13"/>
      <c r="ER34" s="13"/>
      <c r="ES34" s="13"/>
      <c r="ET34" s="13">
        <v>6</v>
      </c>
      <c r="EU34" s="13">
        <v>6</v>
      </c>
      <c r="EV34" s="13">
        <v>10</v>
      </c>
      <c r="EW34" s="13">
        <v>10</v>
      </c>
      <c r="EX34" s="13"/>
      <c r="EY34" s="13"/>
      <c r="EZ34" s="13"/>
      <c r="FA34" s="13"/>
      <c r="FB34" s="13"/>
      <c r="FC34" s="13">
        <v>22298.22</v>
      </c>
      <c r="FD34" s="13">
        <v>22298.22</v>
      </c>
      <c r="FE34" s="13">
        <v>37163.699999999997</v>
      </c>
      <c r="FF34" s="13">
        <v>37163.699999999997</v>
      </c>
      <c r="FG34" s="13">
        <v>59461.919999999998</v>
      </c>
      <c r="FH34" s="13"/>
      <c r="FI34" s="13"/>
      <c r="FJ34" s="13"/>
      <c r="FK34" s="13"/>
      <c r="FL34" s="13"/>
      <c r="FM34" s="13">
        <v>6</v>
      </c>
      <c r="FN34" s="13">
        <v>6</v>
      </c>
      <c r="FO34" s="13">
        <v>10</v>
      </c>
      <c r="FP34" s="13">
        <v>10</v>
      </c>
      <c r="FQ34" s="13"/>
      <c r="FR34" s="13"/>
      <c r="FS34" s="13"/>
      <c r="FT34" s="13"/>
      <c r="FU34" s="13"/>
      <c r="FV34" s="13">
        <v>1327.2750000000001</v>
      </c>
      <c r="FW34" s="13">
        <v>1327.2750000000001</v>
      </c>
      <c r="FX34" s="13">
        <v>2212.125</v>
      </c>
      <c r="FY34" s="13">
        <v>2212.125</v>
      </c>
      <c r="FZ34" s="13">
        <v>3539.4</v>
      </c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>
        <v>6</v>
      </c>
      <c r="GZ34" s="13">
        <v>6</v>
      </c>
      <c r="HA34" s="13">
        <v>10</v>
      </c>
      <c r="HB34" s="13">
        <v>10</v>
      </c>
      <c r="HC34" s="13"/>
      <c r="HD34" s="13"/>
      <c r="HE34" s="13"/>
      <c r="HF34" s="13"/>
      <c r="HG34" s="13"/>
      <c r="HH34" s="13">
        <v>26014.59</v>
      </c>
      <c r="HI34" s="13">
        <v>26014.59</v>
      </c>
      <c r="HJ34" s="13">
        <v>43357.65</v>
      </c>
      <c r="HK34" s="13">
        <v>43357.65</v>
      </c>
      <c r="HL34" s="13">
        <v>69372.240000000005</v>
      </c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>
        <v>6</v>
      </c>
      <c r="JE34" s="13">
        <v>6</v>
      </c>
      <c r="JF34" s="13">
        <v>10</v>
      </c>
      <c r="JG34" s="13">
        <v>10</v>
      </c>
      <c r="JH34" s="13"/>
      <c r="JI34" s="13"/>
      <c r="JJ34" s="13"/>
      <c r="JK34" s="13"/>
      <c r="JL34" s="13"/>
      <c r="JM34" s="13">
        <v>7432.74</v>
      </c>
      <c r="JN34" s="13">
        <v>7432.74</v>
      </c>
      <c r="JO34" s="13">
        <v>12387.9</v>
      </c>
      <c r="JP34" s="13">
        <v>12387.9</v>
      </c>
      <c r="JQ34" s="13">
        <v>19820.64</v>
      </c>
      <c r="JR34" s="15"/>
      <c r="JS34" s="13"/>
      <c r="JT34" s="15"/>
      <c r="JU34" s="13"/>
      <c r="JV34" s="13"/>
      <c r="JW34" s="13">
        <v>3539.4</v>
      </c>
      <c r="JX34" s="13"/>
      <c r="JY34" s="13"/>
      <c r="JZ34" s="13"/>
      <c r="KA34" s="13">
        <v>177412.42500000005</v>
      </c>
      <c r="KB34" s="15">
        <v>375619</v>
      </c>
      <c r="KC34" s="17">
        <v>12</v>
      </c>
      <c r="KD34" s="15">
        <v>4507428</v>
      </c>
      <c r="KE34" s="13">
        <v>198206.4</v>
      </c>
      <c r="KF34" s="13">
        <v>4705634.4000000004</v>
      </c>
    </row>
    <row r="35" spans="1:292" ht="34.5" x14ac:dyDescent="0.25">
      <c r="A35" s="3">
        <v>13</v>
      </c>
      <c r="B35" s="2" t="s">
        <v>103</v>
      </c>
      <c r="C35" s="2" t="s">
        <v>104</v>
      </c>
      <c r="D35" s="2" t="s">
        <v>76</v>
      </c>
      <c r="E35" s="2"/>
      <c r="F35" s="12" t="s">
        <v>77</v>
      </c>
      <c r="G35" s="13">
        <v>0.04</v>
      </c>
      <c r="H35" s="13">
        <v>4.0999999999999996</v>
      </c>
      <c r="I35" s="13">
        <v>1.75</v>
      </c>
      <c r="J35" s="13">
        <v>253951.95</v>
      </c>
      <c r="K35" s="13"/>
      <c r="L35" s="13"/>
      <c r="M35" s="13">
        <v>18</v>
      </c>
      <c r="N35" s="13">
        <v>18</v>
      </c>
      <c r="O35" s="13"/>
      <c r="P35" s="13"/>
      <c r="Q35" s="13"/>
      <c r="R35" s="13"/>
      <c r="S35" s="13"/>
      <c r="T35" s="13"/>
      <c r="U35" s="13"/>
      <c r="V35" s="13">
        <v>142847.97187500002</v>
      </c>
      <c r="W35" s="13">
        <v>142847.97187500002</v>
      </c>
      <c r="X35" s="13"/>
      <c r="Y35" s="13"/>
      <c r="Z35" s="13"/>
      <c r="AA35" s="13"/>
      <c r="AB35" s="13"/>
      <c r="AC35" s="13">
        <v>142847.97187500002</v>
      </c>
      <c r="AD35" s="13">
        <v>25</v>
      </c>
      <c r="AE35" s="13">
        <v>35711.992968749997</v>
      </c>
      <c r="AF35" s="13">
        <v>178559.96484375</v>
      </c>
      <c r="AG35" s="13"/>
      <c r="AH35" s="13"/>
      <c r="AI35" s="13"/>
      <c r="AJ35" s="13"/>
      <c r="AK35" s="13"/>
      <c r="AL35" s="13"/>
      <c r="AM35" s="13"/>
      <c r="AN35" s="13">
        <v>14</v>
      </c>
      <c r="AO35" s="13">
        <v>14</v>
      </c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>
        <v>7742.4375</v>
      </c>
      <c r="BG35" s="13">
        <v>7742.4375</v>
      </c>
      <c r="BH35" s="13"/>
      <c r="BI35" s="13"/>
      <c r="BJ35" s="13"/>
      <c r="BK35" s="13"/>
      <c r="BL35" s="13"/>
      <c r="BM35" s="13"/>
      <c r="BN35" s="13"/>
      <c r="BO35" s="13"/>
      <c r="BP35" s="13"/>
      <c r="BQ35" s="13">
        <v>7742.4375</v>
      </c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>
        <v>4</v>
      </c>
      <c r="CN35" s="13">
        <v>4</v>
      </c>
      <c r="CO35" s="13"/>
      <c r="CP35" s="13"/>
      <c r="CQ35" s="13"/>
      <c r="CR35" s="13"/>
      <c r="CS35" s="13"/>
      <c r="CT35" s="13"/>
      <c r="CU35" s="13"/>
      <c r="CV35" s="13">
        <v>1769.7</v>
      </c>
      <c r="CW35" s="13">
        <v>1769.7</v>
      </c>
      <c r="CX35" s="13"/>
      <c r="CY35" s="13"/>
      <c r="CZ35" s="13"/>
      <c r="DA35" s="13"/>
      <c r="DB35" s="13"/>
      <c r="DC35" s="13">
        <v>1769.7</v>
      </c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>
        <v>18</v>
      </c>
      <c r="ER35" s="13">
        <v>18</v>
      </c>
      <c r="ES35" s="13"/>
      <c r="ET35" s="13"/>
      <c r="EU35" s="13"/>
      <c r="EV35" s="13"/>
      <c r="EW35" s="13"/>
      <c r="EX35" s="13"/>
      <c r="EY35" s="13"/>
      <c r="EZ35" s="13">
        <v>53567.989453124996</v>
      </c>
      <c r="FA35" s="13">
        <v>53567.989453124996</v>
      </c>
      <c r="FB35" s="13"/>
      <c r="FC35" s="13"/>
      <c r="FD35" s="13"/>
      <c r="FE35" s="13"/>
      <c r="FF35" s="13"/>
      <c r="FG35" s="13">
        <v>53567.989453124996</v>
      </c>
      <c r="FH35" s="13"/>
      <c r="FI35" s="13"/>
      <c r="FJ35" s="13">
        <v>16</v>
      </c>
      <c r="FK35" s="13">
        <v>16</v>
      </c>
      <c r="FL35" s="13"/>
      <c r="FM35" s="13"/>
      <c r="FN35" s="13"/>
      <c r="FO35" s="13"/>
      <c r="FP35" s="13"/>
      <c r="FQ35" s="13"/>
      <c r="FR35" s="13"/>
      <c r="FS35" s="13">
        <v>3539.4</v>
      </c>
      <c r="FT35" s="13">
        <v>3539.4</v>
      </c>
      <c r="FU35" s="13"/>
      <c r="FV35" s="13"/>
      <c r="FW35" s="13"/>
      <c r="FX35" s="13"/>
      <c r="FY35" s="13"/>
      <c r="FZ35" s="13">
        <v>3539.4</v>
      </c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>
        <v>18</v>
      </c>
      <c r="JB35" s="13">
        <v>18</v>
      </c>
      <c r="JC35" s="13"/>
      <c r="JD35" s="13"/>
      <c r="JE35" s="13"/>
      <c r="JF35" s="13"/>
      <c r="JG35" s="13"/>
      <c r="JH35" s="13"/>
      <c r="JI35" s="13"/>
      <c r="JJ35" s="13">
        <v>17855.996484375002</v>
      </c>
      <c r="JK35" s="13">
        <v>17855.996484375002</v>
      </c>
      <c r="JL35" s="13"/>
      <c r="JM35" s="13"/>
      <c r="JN35" s="13"/>
      <c r="JO35" s="13"/>
      <c r="JP35" s="13"/>
      <c r="JQ35" s="13">
        <v>17855.996484375002</v>
      </c>
      <c r="JR35" s="15"/>
      <c r="JS35" s="13"/>
      <c r="JT35" s="15"/>
      <c r="JU35" s="13"/>
      <c r="JV35" s="13"/>
      <c r="JW35" s="13"/>
      <c r="JX35" s="13"/>
      <c r="JY35" s="13"/>
      <c r="JZ35" s="13"/>
      <c r="KA35" s="13">
        <v>84475.5234375</v>
      </c>
      <c r="KB35" s="15">
        <v>263035</v>
      </c>
      <c r="KC35" s="17">
        <v>12</v>
      </c>
      <c r="KD35" s="15">
        <v>3156420</v>
      </c>
      <c r="KE35" s="13">
        <v>178559.96500000003</v>
      </c>
      <c r="KF35" s="13">
        <v>3334979.9649999999</v>
      </c>
    </row>
    <row r="36" spans="1:292" ht="23.25" x14ac:dyDescent="0.25">
      <c r="A36" s="3">
        <v>14</v>
      </c>
      <c r="B36" s="2" t="s">
        <v>105</v>
      </c>
      <c r="C36" s="2" t="s">
        <v>85</v>
      </c>
      <c r="D36" s="2"/>
      <c r="E36" s="2"/>
      <c r="F36" s="12" t="s">
        <v>80</v>
      </c>
      <c r="G36" s="13">
        <v>11.04</v>
      </c>
      <c r="H36" s="13">
        <v>4.8600000000000003</v>
      </c>
      <c r="I36" s="13">
        <v>1.75</v>
      </c>
      <c r="J36" s="13">
        <v>150512.98499999999</v>
      </c>
      <c r="K36" s="13"/>
      <c r="L36" s="13"/>
      <c r="M36" s="13">
        <v>18</v>
      </c>
      <c r="N36" s="13">
        <v>18</v>
      </c>
      <c r="O36" s="13"/>
      <c r="P36" s="13"/>
      <c r="Q36" s="13"/>
      <c r="R36" s="13"/>
      <c r="S36" s="13"/>
      <c r="T36" s="13"/>
      <c r="U36" s="13"/>
      <c r="V36" s="13">
        <v>169327.10812499997</v>
      </c>
      <c r="W36" s="13">
        <v>169327.10812499997</v>
      </c>
      <c r="X36" s="13"/>
      <c r="Y36" s="13"/>
      <c r="Z36" s="13"/>
      <c r="AA36" s="13"/>
      <c r="AB36" s="13"/>
      <c r="AC36" s="13">
        <v>169327.10812499997</v>
      </c>
      <c r="AD36" s="13">
        <v>25</v>
      </c>
      <c r="AE36" s="13">
        <v>42331.777031250007</v>
      </c>
      <c r="AF36" s="13">
        <v>211658.88515624998</v>
      </c>
      <c r="AG36" s="13"/>
      <c r="AH36" s="13"/>
      <c r="AI36" s="13"/>
      <c r="AJ36" s="13"/>
      <c r="AK36" s="13">
        <v>14</v>
      </c>
      <c r="AL36" s="13">
        <v>14</v>
      </c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>
        <v>6193.95</v>
      </c>
      <c r="BD36" s="13">
        <v>6193.95</v>
      </c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>
        <v>6193.95</v>
      </c>
      <c r="BR36" s="13"/>
      <c r="BS36" s="13"/>
      <c r="BT36" s="13">
        <v>18</v>
      </c>
      <c r="BU36" s="13">
        <v>18</v>
      </c>
      <c r="BV36" s="13"/>
      <c r="BW36" s="13"/>
      <c r="BX36" s="13"/>
      <c r="BY36" s="13"/>
      <c r="BZ36" s="13"/>
      <c r="CA36" s="13"/>
      <c r="CB36" s="13"/>
      <c r="CC36" s="13">
        <v>7963.65</v>
      </c>
      <c r="CD36" s="13">
        <v>7963.65</v>
      </c>
      <c r="CE36" s="13"/>
      <c r="CF36" s="13"/>
      <c r="CG36" s="13"/>
      <c r="CH36" s="13"/>
      <c r="CI36" s="13"/>
      <c r="CJ36" s="13">
        <v>7963.65</v>
      </c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>
        <v>18</v>
      </c>
      <c r="ER36" s="13">
        <v>18</v>
      </c>
      <c r="ES36" s="13"/>
      <c r="ET36" s="13"/>
      <c r="EU36" s="13"/>
      <c r="EV36" s="13"/>
      <c r="EW36" s="13"/>
      <c r="EX36" s="13"/>
      <c r="EY36" s="13"/>
      <c r="EZ36" s="13">
        <v>63497.665546874989</v>
      </c>
      <c r="FA36" s="13">
        <v>63497.665546874989</v>
      </c>
      <c r="FB36" s="13"/>
      <c r="FC36" s="13"/>
      <c r="FD36" s="13"/>
      <c r="FE36" s="13"/>
      <c r="FF36" s="13"/>
      <c r="FG36" s="13">
        <v>63497.665546874989</v>
      </c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>
        <v>18</v>
      </c>
      <c r="GW36" s="13">
        <v>18</v>
      </c>
      <c r="GX36" s="13"/>
      <c r="GY36" s="13"/>
      <c r="GZ36" s="13"/>
      <c r="HA36" s="13"/>
      <c r="HB36" s="13"/>
      <c r="HC36" s="13"/>
      <c r="HD36" s="13"/>
      <c r="HE36" s="13">
        <v>74080.609804687498</v>
      </c>
      <c r="HF36" s="13">
        <v>74080.609804687498</v>
      </c>
      <c r="HG36" s="13"/>
      <c r="HH36" s="13"/>
      <c r="HI36" s="13"/>
      <c r="HJ36" s="13"/>
      <c r="HK36" s="13"/>
      <c r="HL36" s="13">
        <v>74080.609804687498</v>
      </c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>
        <v>18</v>
      </c>
      <c r="JB36" s="13">
        <v>18</v>
      </c>
      <c r="JC36" s="13"/>
      <c r="JD36" s="13"/>
      <c r="JE36" s="13"/>
      <c r="JF36" s="13"/>
      <c r="JG36" s="13"/>
      <c r="JH36" s="13"/>
      <c r="JI36" s="13"/>
      <c r="JJ36" s="13">
        <v>21165.888515625</v>
      </c>
      <c r="JK36" s="13">
        <v>21165.888515625</v>
      </c>
      <c r="JL36" s="13"/>
      <c r="JM36" s="13"/>
      <c r="JN36" s="13"/>
      <c r="JO36" s="13"/>
      <c r="JP36" s="13"/>
      <c r="JQ36" s="13">
        <v>21165.888515625</v>
      </c>
      <c r="JR36" s="15">
        <v>1</v>
      </c>
      <c r="JS36" s="13">
        <v>8848.5</v>
      </c>
      <c r="JT36" s="15"/>
      <c r="JU36" s="13"/>
      <c r="JV36" s="13">
        <v>8848.5</v>
      </c>
      <c r="JW36" s="13"/>
      <c r="JX36" s="13"/>
      <c r="JY36" s="13"/>
      <c r="JZ36" s="13"/>
      <c r="KA36" s="13">
        <v>181750.26386718752</v>
      </c>
      <c r="KB36" s="15">
        <v>393409</v>
      </c>
      <c r="KC36" s="17">
        <v>12</v>
      </c>
      <c r="KD36" s="15">
        <v>4720908</v>
      </c>
      <c r="KE36" s="13">
        <v>211658.88500000001</v>
      </c>
      <c r="KF36" s="13">
        <v>4932566.8849999998</v>
      </c>
    </row>
    <row r="37" spans="1:292" ht="23.25" x14ac:dyDescent="0.25">
      <c r="A37" s="3">
        <v>15</v>
      </c>
      <c r="B37" s="2" t="s">
        <v>106</v>
      </c>
      <c r="C37" s="2" t="s">
        <v>85</v>
      </c>
      <c r="D37" s="2"/>
      <c r="E37" s="2"/>
      <c r="F37" s="12" t="s">
        <v>80</v>
      </c>
      <c r="G37" s="13">
        <v>27</v>
      </c>
      <c r="H37" s="13">
        <v>5.2</v>
      </c>
      <c r="I37" s="13">
        <v>1.75</v>
      </c>
      <c r="J37" s="13">
        <v>161042.70000000001</v>
      </c>
      <c r="K37" s="13"/>
      <c r="L37" s="13"/>
      <c r="M37" s="13">
        <v>20</v>
      </c>
      <c r="N37" s="13">
        <v>20</v>
      </c>
      <c r="O37" s="13"/>
      <c r="P37" s="13"/>
      <c r="Q37" s="13"/>
      <c r="R37" s="13"/>
      <c r="S37" s="13"/>
      <c r="T37" s="13"/>
      <c r="U37" s="13"/>
      <c r="V37" s="13">
        <v>201303.375</v>
      </c>
      <c r="W37" s="13">
        <v>201303.375</v>
      </c>
      <c r="X37" s="13"/>
      <c r="Y37" s="13"/>
      <c r="Z37" s="13"/>
      <c r="AA37" s="13"/>
      <c r="AB37" s="13"/>
      <c r="AC37" s="13">
        <v>201303.375</v>
      </c>
      <c r="AD37" s="13">
        <v>25</v>
      </c>
      <c r="AE37" s="13">
        <v>50325.843749999993</v>
      </c>
      <c r="AF37" s="13">
        <v>251629.21875</v>
      </c>
      <c r="AG37" s="13"/>
      <c r="AH37" s="13"/>
      <c r="AI37" s="13"/>
      <c r="AJ37" s="13"/>
      <c r="AK37" s="13">
        <v>7</v>
      </c>
      <c r="AL37" s="13">
        <v>7</v>
      </c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>
        <v>3096.9749999999999</v>
      </c>
      <c r="BD37" s="13">
        <v>3096.9749999999999</v>
      </c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>
        <v>3096.9749999999999</v>
      </c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>
        <v>20</v>
      </c>
      <c r="ER37" s="13">
        <v>20</v>
      </c>
      <c r="ES37" s="13"/>
      <c r="ET37" s="13"/>
      <c r="EU37" s="13"/>
      <c r="EV37" s="13"/>
      <c r="EW37" s="13"/>
      <c r="EX37" s="13"/>
      <c r="EY37" s="13"/>
      <c r="EZ37" s="13">
        <v>75488.765625</v>
      </c>
      <c r="FA37" s="13">
        <v>75488.765625</v>
      </c>
      <c r="FB37" s="13"/>
      <c r="FC37" s="13"/>
      <c r="FD37" s="13"/>
      <c r="FE37" s="13"/>
      <c r="FF37" s="13"/>
      <c r="FG37" s="13">
        <v>75488.765625</v>
      </c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>
        <v>20</v>
      </c>
      <c r="GW37" s="13">
        <v>20</v>
      </c>
      <c r="GX37" s="13"/>
      <c r="GY37" s="13"/>
      <c r="GZ37" s="13"/>
      <c r="HA37" s="13"/>
      <c r="HB37" s="13"/>
      <c r="HC37" s="13"/>
      <c r="HD37" s="13"/>
      <c r="HE37" s="13">
        <v>88070.2265625</v>
      </c>
      <c r="HF37" s="13">
        <v>88070.2265625</v>
      </c>
      <c r="HG37" s="13"/>
      <c r="HH37" s="13"/>
      <c r="HI37" s="13"/>
      <c r="HJ37" s="13"/>
      <c r="HK37" s="13"/>
      <c r="HL37" s="13">
        <v>88070.2265625</v>
      </c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>
        <v>20</v>
      </c>
      <c r="JB37" s="13">
        <v>20</v>
      </c>
      <c r="JC37" s="13"/>
      <c r="JD37" s="13"/>
      <c r="JE37" s="13"/>
      <c r="JF37" s="13"/>
      <c r="JG37" s="13"/>
      <c r="JH37" s="13"/>
      <c r="JI37" s="13"/>
      <c r="JJ37" s="13">
        <v>25162.921875</v>
      </c>
      <c r="JK37" s="13">
        <v>25162.921875</v>
      </c>
      <c r="JL37" s="13"/>
      <c r="JM37" s="13"/>
      <c r="JN37" s="13"/>
      <c r="JO37" s="13"/>
      <c r="JP37" s="13"/>
      <c r="JQ37" s="13">
        <v>25162.921875</v>
      </c>
      <c r="JR37" s="15">
        <v>1</v>
      </c>
      <c r="JS37" s="13">
        <v>4424.25</v>
      </c>
      <c r="JT37" s="15"/>
      <c r="JU37" s="13"/>
      <c r="JV37" s="13">
        <v>4424.25</v>
      </c>
      <c r="JW37" s="13"/>
      <c r="JX37" s="13"/>
      <c r="JY37" s="13"/>
      <c r="JZ37" s="13"/>
      <c r="KA37" s="13">
        <v>196243.13906249998</v>
      </c>
      <c r="KB37" s="15">
        <v>447872</v>
      </c>
      <c r="KC37" s="17">
        <v>12</v>
      </c>
      <c r="KD37" s="15">
        <v>5374464</v>
      </c>
      <c r="KE37" s="13">
        <v>251629.21900000001</v>
      </c>
      <c r="KF37" s="13">
        <v>5626093.2189999996</v>
      </c>
    </row>
    <row r="38" spans="1:292" ht="23.25" x14ac:dyDescent="0.25">
      <c r="A38" s="3">
        <v>16</v>
      </c>
      <c r="B38" s="2" t="s">
        <v>107</v>
      </c>
      <c r="C38" s="2" t="s">
        <v>108</v>
      </c>
      <c r="D38" s="2"/>
      <c r="E38" s="2"/>
      <c r="F38" s="12" t="s">
        <v>83</v>
      </c>
      <c r="G38" s="13">
        <v>32</v>
      </c>
      <c r="H38" s="13">
        <v>5.41</v>
      </c>
      <c r="I38" s="13">
        <v>1.75</v>
      </c>
      <c r="J38" s="13">
        <v>167546.3475</v>
      </c>
      <c r="K38" s="13"/>
      <c r="L38" s="13"/>
      <c r="M38" s="13">
        <v>8</v>
      </c>
      <c r="N38" s="13">
        <v>8</v>
      </c>
      <c r="O38" s="13"/>
      <c r="P38" s="13">
        <v>11</v>
      </c>
      <c r="Q38" s="13">
        <v>11</v>
      </c>
      <c r="R38" s="13"/>
      <c r="S38" s="13"/>
      <c r="T38" s="13"/>
      <c r="U38" s="13"/>
      <c r="V38" s="13">
        <v>83773.173750000002</v>
      </c>
      <c r="W38" s="13">
        <v>83773.173750000002</v>
      </c>
      <c r="X38" s="13"/>
      <c r="Y38" s="13">
        <v>115188.11390625</v>
      </c>
      <c r="Z38" s="13">
        <v>115188.11390625</v>
      </c>
      <c r="AA38" s="13"/>
      <c r="AB38" s="13"/>
      <c r="AC38" s="13">
        <v>198961.28765625</v>
      </c>
      <c r="AD38" s="13">
        <v>25</v>
      </c>
      <c r="AE38" s="13">
        <v>49740.321914062508</v>
      </c>
      <c r="AF38" s="13">
        <v>248701.60957031252</v>
      </c>
      <c r="AG38" s="13"/>
      <c r="AH38" s="13"/>
      <c r="AI38" s="13"/>
      <c r="AJ38" s="13"/>
      <c r="AK38" s="13">
        <v>8</v>
      </c>
      <c r="AL38" s="13">
        <v>8</v>
      </c>
      <c r="AM38" s="13"/>
      <c r="AN38" s="13"/>
      <c r="AO38" s="13"/>
      <c r="AP38" s="13"/>
      <c r="AQ38" s="13">
        <v>9</v>
      </c>
      <c r="AR38" s="13">
        <v>9</v>
      </c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>
        <v>3539.4</v>
      </c>
      <c r="BD38" s="13">
        <v>3539.4</v>
      </c>
      <c r="BE38" s="13"/>
      <c r="BF38" s="13"/>
      <c r="BG38" s="13"/>
      <c r="BH38" s="13"/>
      <c r="BI38" s="13">
        <v>3981.8249999999998</v>
      </c>
      <c r="BJ38" s="13">
        <v>3981.8249999999998</v>
      </c>
      <c r="BK38" s="13"/>
      <c r="BL38" s="13"/>
      <c r="BM38" s="13"/>
      <c r="BN38" s="13"/>
      <c r="BO38" s="13"/>
      <c r="BP38" s="13"/>
      <c r="BQ38" s="13">
        <v>7521.2250000000004</v>
      </c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>
        <v>2</v>
      </c>
      <c r="CN38" s="13">
        <v>2</v>
      </c>
      <c r="CO38" s="13"/>
      <c r="CP38" s="13"/>
      <c r="CQ38" s="13"/>
      <c r="CR38" s="13"/>
      <c r="CS38" s="13"/>
      <c r="CT38" s="13"/>
      <c r="CU38" s="13"/>
      <c r="CV38" s="13">
        <v>884.85</v>
      </c>
      <c r="CW38" s="13">
        <v>884.85</v>
      </c>
      <c r="CX38" s="13"/>
      <c r="CY38" s="13"/>
      <c r="CZ38" s="13"/>
      <c r="DA38" s="13"/>
      <c r="DB38" s="13"/>
      <c r="DC38" s="13">
        <v>884.85</v>
      </c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>
        <v>8</v>
      </c>
      <c r="ER38" s="13">
        <v>8</v>
      </c>
      <c r="ES38" s="13"/>
      <c r="ET38" s="13">
        <v>11</v>
      </c>
      <c r="EU38" s="13">
        <v>11</v>
      </c>
      <c r="EV38" s="13"/>
      <c r="EW38" s="13"/>
      <c r="EX38" s="13"/>
      <c r="EY38" s="13"/>
      <c r="EZ38" s="13">
        <v>31414.940156249999</v>
      </c>
      <c r="FA38" s="13">
        <v>31414.940156249999</v>
      </c>
      <c r="FB38" s="13"/>
      <c r="FC38" s="13">
        <v>43195.542714843752</v>
      </c>
      <c r="FD38" s="13">
        <v>43195.542714843752</v>
      </c>
      <c r="FE38" s="13"/>
      <c r="FF38" s="13"/>
      <c r="FG38" s="13">
        <v>74610.482871093758</v>
      </c>
      <c r="FH38" s="13"/>
      <c r="FI38" s="13"/>
      <c r="FJ38" s="13">
        <v>8</v>
      </c>
      <c r="FK38" s="13">
        <v>8</v>
      </c>
      <c r="FL38" s="13"/>
      <c r="FM38" s="13">
        <v>8</v>
      </c>
      <c r="FN38" s="13">
        <v>8</v>
      </c>
      <c r="FO38" s="13"/>
      <c r="FP38" s="13"/>
      <c r="FQ38" s="13"/>
      <c r="FR38" s="13"/>
      <c r="FS38" s="13">
        <v>1769.7</v>
      </c>
      <c r="FT38" s="13">
        <v>1769.7</v>
      </c>
      <c r="FU38" s="13"/>
      <c r="FV38" s="13">
        <v>1769.7</v>
      </c>
      <c r="FW38" s="13">
        <v>1769.7</v>
      </c>
      <c r="FX38" s="13"/>
      <c r="FY38" s="13"/>
      <c r="FZ38" s="13">
        <v>3539.4</v>
      </c>
      <c r="GA38" s="13"/>
      <c r="GB38" s="13"/>
      <c r="GC38" s="13">
        <v>8</v>
      </c>
      <c r="GD38" s="13">
        <v>8</v>
      </c>
      <c r="GE38" s="13"/>
      <c r="GF38" s="13">
        <v>11</v>
      </c>
      <c r="GG38" s="13">
        <v>11</v>
      </c>
      <c r="GH38" s="13"/>
      <c r="GI38" s="13"/>
      <c r="GJ38" s="13"/>
      <c r="GK38" s="13"/>
      <c r="GL38" s="13">
        <v>41886.586875000001</v>
      </c>
      <c r="GM38" s="13">
        <v>41886.586875000001</v>
      </c>
      <c r="GN38" s="13"/>
      <c r="GO38" s="13">
        <v>57594.056953125</v>
      </c>
      <c r="GP38" s="13">
        <v>57594.056953125</v>
      </c>
      <c r="GQ38" s="13"/>
      <c r="GR38" s="13"/>
      <c r="GS38" s="13">
        <v>99480.643828125001</v>
      </c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>
        <v>8</v>
      </c>
      <c r="JB38" s="13">
        <v>8</v>
      </c>
      <c r="JC38" s="13"/>
      <c r="JD38" s="13">
        <v>11</v>
      </c>
      <c r="JE38" s="13">
        <v>11</v>
      </c>
      <c r="JF38" s="13"/>
      <c r="JG38" s="13"/>
      <c r="JH38" s="13"/>
      <c r="JI38" s="13"/>
      <c r="JJ38" s="13">
        <v>10471.64671875</v>
      </c>
      <c r="JK38" s="13">
        <v>10471.64671875</v>
      </c>
      <c r="JL38" s="13"/>
      <c r="JM38" s="13">
        <v>14398.51423828125</v>
      </c>
      <c r="JN38" s="13">
        <v>14398.51423828125</v>
      </c>
      <c r="JO38" s="13"/>
      <c r="JP38" s="13"/>
      <c r="JQ38" s="13">
        <v>24870.16095703125</v>
      </c>
      <c r="JR38" s="15"/>
      <c r="JS38" s="13"/>
      <c r="JT38" s="15"/>
      <c r="JU38" s="13"/>
      <c r="JV38" s="13"/>
      <c r="JW38" s="13"/>
      <c r="JX38" s="13"/>
      <c r="JY38" s="13"/>
      <c r="JZ38" s="13"/>
      <c r="KA38" s="13">
        <v>210906.76265625001</v>
      </c>
      <c r="KB38" s="15">
        <v>459608</v>
      </c>
      <c r="KC38" s="17">
        <v>12</v>
      </c>
      <c r="KD38" s="15">
        <v>5515296</v>
      </c>
      <c r="KE38" s="13">
        <v>248701.61</v>
      </c>
      <c r="KF38" s="13">
        <v>5763997.6100000003</v>
      </c>
    </row>
    <row r="39" spans="1:292" ht="23.25" x14ac:dyDescent="0.25">
      <c r="A39" s="3">
        <v>17</v>
      </c>
      <c r="B39" s="2" t="s">
        <v>109</v>
      </c>
      <c r="C39" s="2" t="s">
        <v>108</v>
      </c>
      <c r="D39" s="2"/>
      <c r="E39" s="2"/>
      <c r="F39" s="12" t="s">
        <v>77</v>
      </c>
      <c r="G39" s="13">
        <v>6</v>
      </c>
      <c r="H39" s="13">
        <v>4.2699999999999996</v>
      </c>
      <c r="I39" s="13">
        <v>1.75</v>
      </c>
      <c r="J39" s="13">
        <v>132240.83249999999</v>
      </c>
      <c r="K39" s="13"/>
      <c r="L39" s="13"/>
      <c r="M39" s="13">
        <v>8</v>
      </c>
      <c r="N39" s="13">
        <v>8</v>
      </c>
      <c r="O39" s="13"/>
      <c r="P39" s="13"/>
      <c r="Q39" s="13"/>
      <c r="R39" s="13"/>
      <c r="S39" s="13"/>
      <c r="T39" s="13"/>
      <c r="U39" s="13"/>
      <c r="V39" s="13">
        <v>66120.416249999995</v>
      </c>
      <c r="W39" s="13">
        <v>66120.416249999995</v>
      </c>
      <c r="X39" s="13"/>
      <c r="Y39" s="13"/>
      <c r="Z39" s="13"/>
      <c r="AA39" s="13"/>
      <c r="AB39" s="13"/>
      <c r="AC39" s="13">
        <v>66120.416249999995</v>
      </c>
      <c r="AD39" s="13">
        <v>25</v>
      </c>
      <c r="AE39" s="13">
        <v>16530.104062499999</v>
      </c>
      <c r="AF39" s="13">
        <v>82650.520312499997</v>
      </c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>
        <v>8</v>
      </c>
      <c r="ER39" s="13">
        <v>8</v>
      </c>
      <c r="ES39" s="13"/>
      <c r="ET39" s="13"/>
      <c r="EU39" s="13"/>
      <c r="EV39" s="13"/>
      <c r="EW39" s="13"/>
      <c r="EX39" s="13"/>
      <c r="EY39" s="13"/>
      <c r="EZ39" s="13">
        <v>24795.15609375</v>
      </c>
      <c r="FA39" s="13">
        <v>24795.15609375</v>
      </c>
      <c r="FB39" s="13"/>
      <c r="FC39" s="13"/>
      <c r="FD39" s="13"/>
      <c r="FE39" s="13"/>
      <c r="FF39" s="13"/>
      <c r="FG39" s="13">
        <v>24795.15609375</v>
      </c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>
        <v>8</v>
      </c>
      <c r="JB39" s="13">
        <v>8</v>
      </c>
      <c r="JC39" s="13"/>
      <c r="JD39" s="13"/>
      <c r="JE39" s="13"/>
      <c r="JF39" s="13"/>
      <c r="JG39" s="13"/>
      <c r="JH39" s="13"/>
      <c r="JI39" s="13"/>
      <c r="JJ39" s="13">
        <v>8265.0520312499993</v>
      </c>
      <c r="JK39" s="13">
        <v>8265.0520312499993</v>
      </c>
      <c r="JL39" s="13"/>
      <c r="JM39" s="13"/>
      <c r="JN39" s="13"/>
      <c r="JO39" s="13"/>
      <c r="JP39" s="13"/>
      <c r="JQ39" s="13">
        <v>8265.0520312499993</v>
      </c>
      <c r="JR39" s="15"/>
      <c r="JS39" s="13"/>
      <c r="JT39" s="15"/>
      <c r="JU39" s="13"/>
      <c r="JV39" s="13"/>
      <c r="JW39" s="13"/>
      <c r="JX39" s="13"/>
      <c r="JY39" s="13"/>
      <c r="JZ39" s="13"/>
      <c r="KA39" s="13">
        <v>33060.208124999997</v>
      </c>
      <c r="KB39" s="15">
        <v>115711</v>
      </c>
      <c r="KC39" s="17">
        <v>12</v>
      </c>
      <c r="KD39" s="15">
        <v>1388532</v>
      </c>
      <c r="KE39" s="13">
        <v>82650.52</v>
      </c>
      <c r="KF39" s="13">
        <v>1471182.52</v>
      </c>
    </row>
    <row r="40" spans="1:292" ht="34.5" x14ac:dyDescent="0.25">
      <c r="A40" s="3">
        <v>18</v>
      </c>
      <c r="B40" s="2" t="s">
        <v>110</v>
      </c>
      <c r="C40" s="2" t="s">
        <v>104</v>
      </c>
      <c r="D40" s="2"/>
      <c r="E40" s="2"/>
      <c r="F40" s="12" t="s">
        <v>83</v>
      </c>
      <c r="G40" s="13">
        <v>28</v>
      </c>
      <c r="H40" s="13">
        <v>5.41</v>
      </c>
      <c r="I40" s="13">
        <v>1.75</v>
      </c>
      <c r="J40" s="13">
        <v>167546.3475</v>
      </c>
      <c r="K40" s="13"/>
      <c r="L40" s="13"/>
      <c r="M40" s="13">
        <v>4</v>
      </c>
      <c r="N40" s="13">
        <v>4</v>
      </c>
      <c r="O40" s="13"/>
      <c r="P40" s="13">
        <v>9</v>
      </c>
      <c r="Q40" s="13">
        <v>9</v>
      </c>
      <c r="R40" s="13">
        <v>8</v>
      </c>
      <c r="S40" s="13">
        <v>8</v>
      </c>
      <c r="T40" s="13"/>
      <c r="U40" s="13"/>
      <c r="V40" s="13">
        <v>41886.586875000001</v>
      </c>
      <c r="W40" s="13">
        <v>41886.586875000001</v>
      </c>
      <c r="X40" s="13"/>
      <c r="Y40" s="13">
        <v>94244.820468749997</v>
      </c>
      <c r="Z40" s="13">
        <v>94244.820468749997</v>
      </c>
      <c r="AA40" s="13">
        <v>83773.173750000002</v>
      </c>
      <c r="AB40" s="13">
        <v>83773.173750000002</v>
      </c>
      <c r="AC40" s="13">
        <v>219904.58109374999</v>
      </c>
      <c r="AD40" s="13">
        <v>25</v>
      </c>
      <c r="AE40" s="13">
        <v>54976.145273437513</v>
      </c>
      <c r="AF40" s="13">
        <v>274880.72636718751</v>
      </c>
      <c r="AG40" s="13"/>
      <c r="AH40" s="13"/>
      <c r="AI40" s="13"/>
      <c r="AJ40" s="13"/>
      <c r="AK40" s="13"/>
      <c r="AL40" s="13"/>
      <c r="AM40" s="13"/>
      <c r="AN40" s="13">
        <v>4</v>
      </c>
      <c r="AO40" s="13">
        <v>4</v>
      </c>
      <c r="AP40" s="13"/>
      <c r="AQ40" s="13"/>
      <c r="AR40" s="13"/>
      <c r="AS40" s="13">
        <v>9</v>
      </c>
      <c r="AT40" s="13">
        <v>9</v>
      </c>
      <c r="AU40" s="13"/>
      <c r="AV40" s="13"/>
      <c r="AW40" s="13">
        <v>8</v>
      </c>
      <c r="AX40" s="13">
        <v>8</v>
      </c>
      <c r="AY40" s="13"/>
      <c r="AZ40" s="13"/>
      <c r="BA40" s="13"/>
      <c r="BB40" s="13"/>
      <c r="BC40" s="13"/>
      <c r="BD40" s="13"/>
      <c r="BE40" s="13"/>
      <c r="BF40" s="13">
        <v>2212.125</v>
      </c>
      <c r="BG40" s="13">
        <v>2212.125</v>
      </c>
      <c r="BH40" s="13"/>
      <c r="BI40" s="13"/>
      <c r="BJ40" s="13"/>
      <c r="BK40" s="13">
        <v>4977.28125</v>
      </c>
      <c r="BL40" s="13">
        <v>4977.28125</v>
      </c>
      <c r="BM40" s="13"/>
      <c r="BN40" s="13"/>
      <c r="BO40" s="13">
        <v>4424.25</v>
      </c>
      <c r="BP40" s="13">
        <v>4424.25</v>
      </c>
      <c r="BQ40" s="13">
        <v>11613.65625</v>
      </c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>
        <v>3</v>
      </c>
      <c r="CQ40" s="13">
        <v>3</v>
      </c>
      <c r="CR40" s="13"/>
      <c r="CS40" s="13"/>
      <c r="CT40" s="13"/>
      <c r="CU40" s="13"/>
      <c r="CV40" s="13"/>
      <c r="CW40" s="13"/>
      <c r="CX40" s="13"/>
      <c r="CY40" s="13">
        <v>1327.2750000000001</v>
      </c>
      <c r="CZ40" s="13">
        <v>1327.2750000000001</v>
      </c>
      <c r="DA40" s="13"/>
      <c r="DB40" s="13"/>
      <c r="DC40" s="13">
        <v>1327.2750000000001</v>
      </c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>
        <v>4</v>
      </c>
      <c r="ER40" s="13">
        <v>4</v>
      </c>
      <c r="ES40" s="13"/>
      <c r="ET40" s="13">
        <v>9</v>
      </c>
      <c r="EU40" s="13">
        <v>9</v>
      </c>
      <c r="EV40" s="13">
        <v>8</v>
      </c>
      <c r="EW40" s="13">
        <v>8</v>
      </c>
      <c r="EX40" s="13"/>
      <c r="EY40" s="13"/>
      <c r="EZ40" s="13">
        <v>15707.470078124999</v>
      </c>
      <c r="FA40" s="13">
        <v>15707.470078124999</v>
      </c>
      <c r="FB40" s="13"/>
      <c r="FC40" s="13">
        <v>35341.807675781252</v>
      </c>
      <c r="FD40" s="13">
        <v>35341.807675781252</v>
      </c>
      <c r="FE40" s="13">
        <v>31414.940156249999</v>
      </c>
      <c r="FF40" s="13">
        <v>31414.940156249999</v>
      </c>
      <c r="FG40" s="13">
        <v>82464.217910156251</v>
      </c>
      <c r="FH40" s="13"/>
      <c r="FI40" s="13"/>
      <c r="FJ40" s="13">
        <v>4</v>
      </c>
      <c r="FK40" s="13">
        <v>4</v>
      </c>
      <c r="FL40" s="13"/>
      <c r="FM40" s="13">
        <v>9</v>
      </c>
      <c r="FN40" s="13">
        <v>9</v>
      </c>
      <c r="FO40" s="13">
        <v>3</v>
      </c>
      <c r="FP40" s="13">
        <v>3</v>
      </c>
      <c r="FQ40" s="13"/>
      <c r="FR40" s="13"/>
      <c r="FS40" s="13">
        <v>884.85</v>
      </c>
      <c r="FT40" s="13">
        <v>884.85</v>
      </c>
      <c r="FU40" s="13"/>
      <c r="FV40" s="13">
        <v>1990.9124999999999</v>
      </c>
      <c r="FW40" s="13">
        <v>1990.9124999999999</v>
      </c>
      <c r="FX40" s="13">
        <v>663.63750000000005</v>
      </c>
      <c r="FY40" s="13">
        <v>663.63750000000005</v>
      </c>
      <c r="FZ40" s="13">
        <v>3539.3999999999996</v>
      </c>
      <c r="GA40" s="13"/>
      <c r="GB40" s="13"/>
      <c r="GC40" s="13">
        <v>4</v>
      </c>
      <c r="GD40" s="13">
        <v>4</v>
      </c>
      <c r="GE40" s="13"/>
      <c r="GF40" s="13">
        <v>9</v>
      </c>
      <c r="GG40" s="13">
        <v>9</v>
      </c>
      <c r="GH40" s="13">
        <v>8</v>
      </c>
      <c r="GI40" s="13">
        <v>8</v>
      </c>
      <c r="GJ40" s="13"/>
      <c r="GK40" s="13"/>
      <c r="GL40" s="13">
        <v>20943.2934375</v>
      </c>
      <c r="GM40" s="13">
        <v>20943.2934375</v>
      </c>
      <c r="GN40" s="13"/>
      <c r="GO40" s="13">
        <v>47122.410234374998</v>
      </c>
      <c r="GP40" s="13">
        <v>47122.410234374998</v>
      </c>
      <c r="GQ40" s="13">
        <v>41886.586875000001</v>
      </c>
      <c r="GR40" s="13">
        <v>41886.586875000001</v>
      </c>
      <c r="GS40" s="13">
        <v>109952.29054687501</v>
      </c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>
        <v>4</v>
      </c>
      <c r="JB40" s="13">
        <v>4</v>
      </c>
      <c r="JC40" s="13"/>
      <c r="JD40" s="13">
        <v>9</v>
      </c>
      <c r="JE40" s="13">
        <v>9</v>
      </c>
      <c r="JF40" s="13">
        <v>8</v>
      </c>
      <c r="JG40" s="13">
        <v>8</v>
      </c>
      <c r="JH40" s="13"/>
      <c r="JI40" s="13"/>
      <c r="JJ40" s="13">
        <v>5235.8233593750001</v>
      </c>
      <c r="JK40" s="13">
        <v>5235.8233593750001</v>
      </c>
      <c r="JL40" s="13"/>
      <c r="JM40" s="13">
        <v>11780.60255859375</v>
      </c>
      <c r="JN40" s="13">
        <v>11780.60255859375</v>
      </c>
      <c r="JO40" s="13">
        <v>10471.64671875</v>
      </c>
      <c r="JP40" s="13">
        <v>10471.64671875</v>
      </c>
      <c r="JQ40" s="13">
        <v>27488.072636718753</v>
      </c>
      <c r="JR40" s="15"/>
      <c r="JS40" s="13"/>
      <c r="JT40" s="15">
        <v>1</v>
      </c>
      <c r="JU40" s="13">
        <v>5309.1</v>
      </c>
      <c r="JV40" s="13">
        <v>5309.1</v>
      </c>
      <c r="JW40" s="13">
        <v>3539.4</v>
      </c>
      <c r="JX40" s="13"/>
      <c r="JY40" s="13"/>
      <c r="JZ40" s="13"/>
      <c r="KA40" s="13">
        <v>245233.41234375001</v>
      </c>
      <c r="KB40" s="15">
        <v>520114</v>
      </c>
      <c r="KC40" s="17">
        <v>12</v>
      </c>
      <c r="KD40" s="15">
        <v>6241368</v>
      </c>
      <c r="KE40" s="13">
        <v>274880.72600000002</v>
      </c>
      <c r="KF40" s="13">
        <v>6516248.7259999998</v>
      </c>
    </row>
    <row r="41" spans="1:292" ht="34.5" x14ac:dyDescent="0.25">
      <c r="A41" s="3">
        <v>19</v>
      </c>
      <c r="B41" s="2" t="s">
        <v>111</v>
      </c>
      <c r="C41" s="2" t="s">
        <v>112</v>
      </c>
      <c r="D41" s="2" t="s">
        <v>76</v>
      </c>
      <c r="E41" s="2"/>
      <c r="F41" s="12" t="s">
        <v>80</v>
      </c>
      <c r="G41" s="13">
        <v>12</v>
      </c>
      <c r="H41" s="13">
        <v>4.8600000000000003</v>
      </c>
      <c r="I41" s="13">
        <v>1.75</v>
      </c>
      <c r="J41" s="13">
        <v>150512.98499999999</v>
      </c>
      <c r="K41" s="13"/>
      <c r="L41" s="13"/>
      <c r="M41" s="13"/>
      <c r="N41" s="13"/>
      <c r="O41" s="13"/>
      <c r="P41" s="13">
        <v>14</v>
      </c>
      <c r="Q41" s="13">
        <v>14</v>
      </c>
      <c r="R41" s="13"/>
      <c r="S41" s="13"/>
      <c r="T41" s="13"/>
      <c r="U41" s="13"/>
      <c r="V41" s="13"/>
      <c r="W41" s="13"/>
      <c r="X41" s="13"/>
      <c r="Y41" s="13">
        <v>131698.861875</v>
      </c>
      <c r="Z41" s="13">
        <v>131698.861875</v>
      </c>
      <c r="AA41" s="13"/>
      <c r="AB41" s="13"/>
      <c r="AC41" s="13">
        <v>131698.861875</v>
      </c>
      <c r="AD41" s="13">
        <v>25</v>
      </c>
      <c r="AE41" s="13">
        <v>32924.715468750001</v>
      </c>
      <c r="AF41" s="13">
        <v>164623.57734374999</v>
      </c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>
        <v>14</v>
      </c>
      <c r="AT41" s="13">
        <v>14</v>
      </c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>
        <v>7742.4375</v>
      </c>
      <c r="BL41" s="13">
        <v>7742.4375</v>
      </c>
      <c r="BM41" s="13"/>
      <c r="BN41" s="13"/>
      <c r="BO41" s="13"/>
      <c r="BP41" s="13"/>
      <c r="BQ41" s="13">
        <v>7742.4375</v>
      </c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>
        <v>14</v>
      </c>
      <c r="EU41" s="13">
        <v>14</v>
      </c>
      <c r="EV41" s="13"/>
      <c r="EW41" s="13"/>
      <c r="EX41" s="13"/>
      <c r="EY41" s="13"/>
      <c r="EZ41" s="13"/>
      <c r="FA41" s="13"/>
      <c r="FB41" s="13"/>
      <c r="FC41" s="13">
        <v>49387.073203125001</v>
      </c>
      <c r="FD41" s="13">
        <v>49387.073203125001</v>
      </c>
      <c r="FE41" s="13"/>
      <c r="FF41" s="13"/>
      <c r="FG41" s="13">
        <v>49387.073203125001</v>
      </c>
      <c r="FH41" s="13"/>
      <c r="FI41" s="13"/>
      <c r="FJ41" s="13"/>
      <c r="FK41" s="13"/>
      <c r="FL41" s="13"/>
      <c r="FM41" s="13">
        <v>14</v>
      </c>
      <c r="FN41" s="13">
        <v>14</v>
      </c>
      <c r="FO41" s="13"/>
      <c r="FP41" s="13"/>
      <c r="FQ41" s="13"/>
      <c r="FR41" s="13"/>
      <c r="FS41" s="13"/>
      <c r="FT41" s="13"/>
      <c r="FU41" s="13"/>
      <c r="FV41" s="13">
        <v>3096.9749999999999</v>
      </c>
      <c r="FW41" s="13">
        <v>3096.9749999999999</v>
      </c>
      <c r="FX41" s="13"/>
      <c r="FY41" s="13"/>
      <c r="FZ41" s="13">
        <v>3096.9749999999999</v>
      </c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>
        <v>14</v>
      </c>
      <c r="GZ41" s="13">
        <v>14</v>
      </c>
      <c r="HA41" s="13"/>
      <c r="HB41" s="13"/>
      <c r="HC41" s="13"/>
      <c r="HD41" s="13"/>
      <c r="HE41" s="13"/>
      <c r="HF41" s="13"/>
      <c r="HG41" s="13"/>
      <c r="HH41" s="13">
        <v>57618.25207031249</v>
      </c>
      <c r="HI41" s="13">
        <v>57618.25207031249</v>
      </c>
      <c r="HJ41" s="13"/>
      <c r="HK41" s="13"/>
      <c r="HL41" s="13">
        <v>57618.25207031249</v>
      </c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>
        <v>14</v>
      </c>
      <c r="JE41" s="13">
        <v>14</v>
      </c>
      <c r="JF41" s="13"/>
      <c r="JG41" s="13"/>
      <c r="JH41" s="13"/>
      <c r="JI41" s="13"/>
      <c r="JJ41" s="13"/>
      <c r="JK41" s="13"/>
      <c r="JL41" s="13"/>
      <c r="JM41" s="13">
        <v>16462.357734374997</v>
      </c>
      <c r="JN41" s="13">
        <v>16462.357734374997</v>
      </c>
      <c r="JO41" s="13"/>
      <c r="JP41" s="13"/>
      <c r="JQ41" s="13">
        <v>16462.357734374997</v>
      </c>
      <c r="JR41" s="15"/>
      <c r="JS41" s="13"/>
      <c r="JT41" s="15"/>
      <c r="JU41" s="13"/>
      <c r="JV41" s="13"/>
      <c r="JW41" s="13"/>
      <c r="JX41" s="13"/>
      <c r="JY41" s="13"/>
      <c r="JZ41" s="13"/>
      <c r="KA41" s="13">
        <v>134307.09550781251</v>
      </c>
      <c r="KB41" s="15">
        <v>298931</v>
      </c>
      <c r="KC41" s="17">
        <v>12</v>
      </c>
      <c r="KD41" s="15">
        <v>3587172</v>
      </c>
      <c r="KE41" s="13">
        <v>164623.57699999999</v>
      </c>
      <c r="KF41" s="13">
        <v>3751795.577</v>
      </c>
    </row>
    <row r="42" spans="1:292" ht="23.25" x14ac:dyDescent="0.25">
      <c r="A42" s="3">
        <v>20</v>
      </c>
      <c r="B42" s="2" t="s">
        <v>113</v>
      </c>
      <c r="C42" s="2" t="s">
        <v>114</v>
      </c>
      <c r="D42" s="2"/>
      <c r="E42" s="2"/>
      <c r="F42" s="12" t="s">
        <v>83</v>
      </c>
      <c r="G42" s="13">
        <v>28</v>
      </c>
      <c r="H42" s="13">
        <v>5.41</v>
      </c>
      <c r="I42" s="13">
        <v>1.75</v>
      </c>
      <c r="J42" s="13">
        <v>167546.3475</v>
      </c>
      <c r="K42" s="13"/>
      <c r="L42" s="13"/>
      <c r="M42" s="13"/>
      <c r="N42" s="13"/>
      <c r="O42" s="13"/>
      <c r="P42" s="13">
        <v>17</v>
      </c>
      <c r="Q42" s="13">
        <v>17</v>
      </c>
      <c r="R42" s="13">
        <v>6</v>
      </c>
      <c r="S42" s="13">
        <v>6</v>
      </c>
      <c r="T42" s="13"/>
      <c r="U42" s="13"/>
      <c r="V42" s="13"/>
      <c r="W42" s="13"/>
      <c r="X42" s="13"/>
      <c r="Y42" s="13">
        <v>178017.99421875001</v>
      </c>
      <c r="Z42" s="13">
        <v>178017.99421875001</v>
      </c>
      <c r="AA42" s="13">
        <v>62829.880312499998</v>
      </c>
      <c r="AB42" s="13">
        <v>62829.880312499998</v>
      </c>
      <c r="AC42" s="13">
        <v>240847.87453125001</v>
      </c>
      <c r="AD42" s="13">
        <v>25</v>
      </c>
      <c r="AE42" s="13">
        <v>60211.96863281251</v>
      </c>
      <c r="AF42" s="13">
        <v>301059.84316406253</v>
      </c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>
        <v>13</v>
      </c>
      <c r="AR42" s="13">
        <v>13</v>
      </c>
      <c r="AS42" s="13"/>
      <c r="AT42" s="13"/>
      <c r="AU42" s="13">
        <v>6</v>
      </c>
      <c r="AV42" s="13">
        <v>6</v>
      </c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>
        <v>5751.5249999999996</v>
      </c>
      <c r="BJ42" s="13">
        <v>5751.5249999999996</v>
      </c>
      <c r="BK42" s="13"/>
      <c r="BL42" s="13"/>
      <c r="BM42" s="13">
        <v>2654.55</v>
      </c>
      <c r="BN42" s="13">
        <v>2654.55</v>
      </c>
      <c r="BO42" s="13"/>
      <c r="BP42" s="13"/>
      <c r="BQ42" s="13">
        <v>8406.0750000000007</v>
      </c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>
        <v>17</v>
      </c>
      <c r="EU42" s="13">
        <v>17</v>
      </c>
      <c r="EV42" s="13">
        <v>6</v>
      </c>
      <c r="EW42" s="13">
        <v>6</v>
      </c>
      <c r="EX42" s="13"/>
      <c r="EY42" s="13"/>
      <c r="EZ42" s="13"/>
      <c r="FA42" s="13"/>
      <c r="FB42" s="13"/>
      <c r="FC42" s="13">
        <v>66756.747832031251</v>
      </c>
      <c r="FD42" s="13">
        <v>66756.747832031251</v>
      </c>
      <c r="FE42" s="13">
        <v>23561.205117187499</v>
      </c>
      <c r="FF42" s="13">
        <v>23561.205117187499</v>
      </c>
      <c r="FG42" s="13">
        <v>90317.952949218743</v>
      </c>
      <c r="FH42" s="13"/>
      <c r="FI42" s="13"/>
      <c r="FJ42" s="13"/>
      <c r="FK42" s="13"/>
      <c r="FL42" s="13"/>
      <c r="FM42" s="13">
        <v>16</v>
      </c>
      <c r="FN42" s="13">
        <v>16</v>
      </c>
      <c r="FO42" s="13"/>
      <c r="FP42" s="13"/>
      <c r="FQ42" s="13"/>
      <c r="FR42" s="13"/>
      <c r="FS42" s="13"/>
      <c r="FT42" s="13"/>
      <c r="FU42" s="13"/>
      <c r="FV42" s="13">
        <v>3539.4</v>
      </c>
      <c r="FW42" s="13">
        <v>3539.4</v>
      </c>
      <c r="FX42" s="13"/>
      <c r="FY42" s="13"/>
      <c r="FZ42" s="13">
        <v>3539.4</v>
      </c>
      <c r="GA42" s="13"/>
      <c r="GB42" s="13"/>
      <c r="GC42" s="13"/>
      <c r="GD42" s="13"/>
      <c r="GE42" s="13"/>
      <c r="GF42" s="13">
        <v>17</v>
      </c>
      <c r="GG42" s="13">
        <v>17</v>
      </c>
      <c r="GH42" s="13">
        <v>6</v>
      </c>
      <c r="GI42" s="13">
        <v>6</v>
      </c>
      <c r="GJ42" s="13"/>
      <c r="GK42" s="13"/>
      <c r="GL42" s="13"/>
      <c r="GM42" s="13"/>
      <c r="GN42" s="13"/>
      <c r="GO42" s="13">
        <v>89008.997109375006</v>
      </c>
      <c r="GP42" s="13">
        <v>89008.997109375006</v>
      </c>
      <c r="GQ42" s="13">
        <v>31414.940156249999</v>
      </c>
      <c r="GR42" s="13">
        <v>31414.940156249999</v>
      </c>
      <c r="GS42" s="13">
        <v>120423.93726562501</v>
      </c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>
        <v>17</v>
      </c>
      <c r="JE42" s="13">
        <v>17</v>
      </c>
      <c r="JF42" s="13">
        <v>6</v>
      </c>
      <c r="JG42" s="13">
        <v>6</v>
      </c>
      <c r="JH42" s="13"/>
      <c r="JI42" s="13"/>
      <c r="JJ42" s="13"/>
      <c r="JK42" s="13"/>
      <c r="JL42" s="13"/>
      <c r="JM42" s="13">
        <v>22252.249277343752</v>
      </c>
      <c r="JN42" s="13">
        <v>22252.249277343752</v>
      </c>
      <c r="JO42" s="13">
        <v>7853.7350390624997</v>
      </c>
      <c r="JP42" s="13">
        <v>7853.7350390624997</v>
      </c>
      <c r="JQ42" s="13">
        <v>30105.984316406251</v>
      </c>
      <c r="JR42" s="15"/>
      <c r="JS42" s="13"/>
      <c r="JT42" s="15">
        <v>1</v>
      </c>
      <c r="JU42" s="13">
        <v>10618.2</v>
      </c>
      <c r="JV42" s="13">
        <v>10618.2</v>
      </c>
      <c r="JW42" s="13"/>
      <c r="JX42" s="13"/>
      <c r="JY42" s="13"/>
      <c r="JZ42" s="13"/>
      <c r="KA42" s="13">
        <v>263411.54953125003</v>
      </c>
      <c r="KB42" s="15">
        <v>564471</v>
      </c>
      <c r="KC42" s="17">
        <v>12</v>
      </c>
      <c r="KD42" s="15">
        <v>6773652</v>
      </c>
      <c r="KE42" s="13">
        <v>301059.84299999999</v>
      </c>
      <c r="KF42" s="13">
        <v>7074711.8430000003</v>
      </c>
    </row>
    <row r="43" spans="1:292" ht="23.25" x14ac:dyDescent="0.25">
      <c r="A43" s="3">
        <v>21</v>
      </c>
      <c r="B43" s="2" t="s">
        <v>115</v>
      </c>
      <c r="C43" s="2" t="s">
        <v>87</v>
      </c>
      <c r="D43" s="2"/>
      <c r="E43" s="2"/>
      <c r="F43" s="12" t="s">
        <v>83</v>
      </c>
      <c r="G43" s="13">
        <v>35</v>
      </c>
      <c r="H43" s="13">
        <v>5.41</v>
      </c>
      <c r="I43" s="13">
        <v>1.75</v>
      </c>
      <c r="J43" s="13">
        <v>167546.3475</v>
      </c>
      <c r="K43" s="13"/>
      <c r="L43" s="13"/>
      <c r="M43" s="13"/>
      <c r="N43" s="13"/>
      <c r="O43" s="13"/>
      <c r="P43" s="13">
        <v>6</v>
      </c>
      <c r="Q43" s="13">
        <v>6</v>
      </c>
      <c r="R43" s="13">
        <v>2</v>
      </c>
      <c r="S43" s="13">
        <v>2</v>
      </c>
      <c r="T43" s="13"/>
      <c r="U43" s="13"/>
      <c r="V43" s="13"/>
      <c r="W43" s="13"/>
      <c r="X43" s="13"/>
      <c r="Y43" s="13">
        <v>62829.880312499998</v>
      </c>
      <c r="Z43" s="13">
        <v>62829.880312499998</v>
      </c>
      <c r="AA43" s="13">
        <v>20943.2934375</v>
      </c>
      <c r="AB43" s="13">
        <v>20943.2934375</v>
      </c>
      <c r="AC43" s="13">
        <v>83773.173750000002</v>
      </c>
      <c r="AD43" s="13">
        <v>25</v>
      </c>
      <c r="AE43" s="13">
        <v>20943.293437500004</v>
      </c>
      <c r="AF43" s="13">
        <v>104716.46718750001</v>
      </c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>
        <v>3</v>
      </c>
      <c r="AR43" s="13">
        <v>3</v>
      </c>
      <c r="AS43" s="13"/>
      <c r="AT43" s="13"/>
      <c r="AU43" s="13">
        <v>1</v>
      </c>
      <c r="AV43" s="13">
        <v>1</v>
      </c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>
        <v>1327.2750000000001</v>
      </c>
      <c r="BJ43" s="13">
        <v>1327.2750000000001</v>
      </c>
      <c r="BK43" s="13"/>
      <c r="BL43" s="13"/>
      <c r="BM43" s="13">
        <v>442.42500000000001</v>
      </c>
      <c r="BN43" s="13">
        <v>442.42500000000001</v>
      </c>
      <c r="BO43" s="13"/>
      <c r="BP43" s="13"/>
      <c r="BQ43" s="13">
        <v>1769.7</v>
      </c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>
        <v>6</v>
      </c>
      <c r="DQ43" s="13">
        <v>6</v>
      </c>
      <c r="DR43" s="13"/>
      <c r="DS43" s="13"/>
      <c r="DT43" s="13">
        <v>2</v>
      </c>
      <c r="DU43" s="13">
        <v>2</v>
      </c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>
        <v>13272.75</v>
      </c>
      <c r="EI43" s="13">
        <v>13272.75</v>
      </c>
      <c r="EJ43" s="13"/>
      <c r="EK43" s="13"/>
      <c r="EL43" s="13">
        <v>4424.25</v>
      </c>
      <c r="EM43" s="13">
        <v>4424.25</v>
      </c>
      <c r="EN43" s="13">
        <v>17697</v>
      </c>
      <c r="EO43" s="13"/>
      <c r="EP43" s="13"/>
      <c r="EQ43" s="13"/>
      <c r="ER43" s="13"/>
      <c r="ES43" s="13"/>
      <c r="ET43" s="13">
        <v>6</v>
      </c>
      <c r="EU43" s="13">
        <v>6</v>
      </c>
      <c r="EV43" s="13">
        <v>2</v>
      </c>
      <c r="EW43" s="13">
        <v>2</v>
      </c>
      <c r="EX43" s="13"/>
      <c r="EY43" s="13"/>
      <c r="EZ43" s="13"/>
      <c r="FA43" s="13"/>
      <c r="FB43" s="13"/>
      <c r="FC43" s="13">
        <v>23561.205117187499</v>
      </c>
      <c r="FD43" s="13">
        <v>23561.205117187499</v>
      </c>
      <c r="FE43" s="13">
        <v>7853.7350390624997</v>
      </c>
      <c r="FF43" s="13">
        <v>7853.7350390624997</v>
      </c>
      <c r="FG43" s="13">
        <v>31414.940156249999</v>
      </c>
      <c r="FH43" s="13"/>
      <c r="FI43" s="13"/>
      <c r="FJ43" s="13"/>
      <c r="FK43" s="13"/>
      <c r="FL43" s="13"/>
      <c r="FM43" s="13">
        <v>6</v>
      </c>
      <c r="FN43" s="13">
        <v>6</v>
      </c>
      <c r="FO43" s="13">
        <v>2</v>
      </c>
      <c r="FP43" s="13">
        <v>2</v>
      </c>
      <c r="FQ43" s="13"/>
      <c r="FR43" s="13"/>
      <c r="FS43" s="13"/>
      <c r="FT43" s="13"/>
      <c r="FU43" s="13"/>
      <c r="FV43" s="13">
        <v>1327.2750000000001</v>
      </c>
      <c r="FW43" s="13">
        <v>1327.2750000000001</v>
      </c>
      <c r="FX43" s="13">
        <v>442.42500000000001</v>
      </c>
      <c r="FY43" s="13">
        <v>442.42500000000001</v>
      </c>
      <c r="FZ43" s="13">
        <v>1769.7</v>
      </c>
      <c r="GA43" s="13"/>
      <c r="GB43" s="13"/>
      <c r="GC43" s="13"/>
      <c r="GD43" s="13"/>
      <c r="GE43" s="13"/>
      <c r="GF43" s="13">
        <v>6</v>
      </c>
      <c r="GG43" s="13">
        <v>6</v>
      </c>
      <c r="GH43" s="13">
        <v>2</v>
      </c>
      <c r="GI43" s="13">
        <v>2</v>
      </c>
      <c r="GJ43" s="13"/>
      <c r="GK43" s="13"/>
      <c r="GL43" s="13"/>
      <c r="GM43" s="13"/>
      <c r="GN43" s="13"/>
      <c r="GO43" s="13">
        <v>31414.940156249999</v>
      </c>
      <c r="GP43" s="13">
        <v>31414.940156249999</v>
      </c>
      <c r="GQ43" s="13">
        <v>10471.64671875</v>
      </c>
      <c r="GR43" s="13">
        <v>10471.64671875</v>
      </c>
      <c r="GS43" s="13">
        <v>41886.586875000001</v>
      </c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  <c r="IX43" s="13"/>
      <c r="IY43" s="13"/>
      <c r="IZ43" s="13"/>
      <c r="JA43" s="13"/>
      <c r="JB43" s="13"/>
      <c r="JC43" s="13"/>
      <c r="JD43" s="13">
        <v>6</v>
      </c>
      <c r="JE43" s="13">
        <v>6</v>
      </c>
      <c r="JF43" s="13">
        <v>2</v>
      </c>
      <c r="JG43" s="13">
        <v>2</v>
      </c>
      <c r="JH43" s="13"/>
      <c r="JI43" s="13"/>
      <c r="JJ43" s="13"/>
      <c r="JK43" s="13"/>
      <c r="JL43" s="13"/>
      <c r="JM43" s="13">
        <v>7853.7350390624997</v>
      </c>
      <c r="JN43" s="13">
        <v>7853.7350390624997</v>
      </c>
      <c r="JO43" s="13">
        <v>2617.9116796875001</v>
      </c>
      <c r="JP43" s="13">
        <v>2617.9116796875001</v>
      </c>
      <c r="JQ43" s="13">
        <v>10471.64671875</v>
      </c>
      <c r="JR43" s="15"/>
      <c r="JS43" s="13"/>
      <c r="JT43" s="15"/>
      <c r="JU43" s="13"/>
      <c r="JV43" s="13"/>
      <c r="JW43" s="13"/>
      <c r="JX43" s="13"/>
      <c r="JY43" s="13"/>
      <c r="JZ43" s="13"/>
      <c r="KA43" s="13">
        <v>105009.57375000001</v>
      </c>
      <c r="KB43" s="15">
        <v>209726</v>
      </c>
      <c r="KC43" s="17">
        <v>12</v>
      </c>
      <c r="KD43" s="15">
        <v>2516712</v>
      </c>
      <c r="KE43" s="13">
        <v>104716.467</v>
      </c>
      <c r="KF43" s="13">
        <v>2621428.4670000002</v>
      </c>
    </row>
    <row r="44" spans="1:292" ht="34.5" x14ac:dyDescent="0.25">
      <c r="A44" s="3">
        <v>22</v>
      </c>
      <c r="B44" s="2" t="s">
        <v>116</v>
      </c>
      <c r="C44" s="2" t="s">
        <v>112</v>
      </c>
      <c r="D44" s="2"/>
      <c r="E44" s="2"/>
      <c r="F44" s="12" t="s">
        <v>80</v>
      </c>
      <c r="G44" s="13">
        <v>11</v>
      </c>
      <c r="H44" s="13">
        <v>4.8600000000000003</v>
      </c>
      <c r="I44" s="13">
        <v>1.75</v>
      </c>
      <c r="J44" s="13">
        <v>150512.98499999999</v>
      </c>
      <c r="K44" s="13"/>
      <c r="L44" s="13"/>
      <c r="M44" s="13"/>
      <c r="N44" s="13"/>
      <c r="O44" s="13"/>
      <c r="P44" s="13">
        <v>11</v>
      </c>
      <c r="Q44" s="13">
        <v>11</v>
      </c>
      <c r="R44" s="13">
        <v>5</v>
      </c>
      <c r="S44" s="13">
        <v>5</v>
      </c>
      <c r="T44" s="13"/>
      <c r="U44" s="13"/>
      <c r="V44" s="13"/>
      <c r="W44" s="13"/>
      <c r="X44" s="13"/>
      <c r="Y44" s="13">
        <v>103477.6771875</v>
      </c>
      <c r="Z44" s="13">
        <v>103477.6771875</v>
      </c>
      <c r="AA44" s="13">
        <v>47035.307812499996</v>
      </c>
      <c r="AB44" s="13">
        <v>47035.307812499996</v>
      </c>
      <c r="AC44" s="13">
        <v>150512.98499999999</v>
      </c>
      <c r="AD44" s="13">
        <v>25</v>
      </c>
      <c r="AE44" s="13">
        <v>37628.246250000004</v>
      </c>
      <c r="AF44" s="13">
        <v>188141.23124999998</v>
      </c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>
        <v>10</v>
      </c>
      <c r="AT44" s="13">
        <v>10</v>
      </c>
      <c r="AU44" s="13"/>
      <c r="AV44" s="13"/>
      <c r="AW44" s="13">
        <v>2</v>
      </c>
      <c r="AX44" s="13">
        <v>2</v>
      </c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>
        <v>5530.3125</v>
      </c>
      <c r="BL44" s="13">
        <v>5530.3125</v>
      </c>
      <c r="BM44" s="13"/>
      <c r="BN44" s="13"/>
      <c r="BO44" s="13">
        <v>1106.0625</v>
      </c>
      <c r="BP44" s="13">
        <v>1106.0625</v>
      </c>
      <c r="BQ44" s="13">
        <v>6636.375</v>
      </c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>
        <v>5</v>
      </c>
      <c r="CS44" s="13">
        <v>5</v>
      </c>
      <c r="CT44" s="13"/>
      <c r="CU44" s="13"/>
      <c r="CV44" s="13"/>
      <c r="CW44" s="13"/>
      <c r="CX44" s="13"/>
      <c r="CY44" s="13"/>
      <c r="CZ44" s="13"/>
      <c r="DA44" s="13">
        <v>2212.125</v>
      </c>
      <c r="DB44" s="13">
        <v>2212.125</v>
      </c>
      <c r="DC44" s="13">
        <v>2212.125</v>
      </c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>
        <v>11</v>
      </c>
      <c r="EU44" s="13">
        <v>11</v>
      </c>
      <c r="EV44" s="13">
        <v>5</v>
      </c>
      <c r="EW44" s="13">
        <v>5</v>
      </c>
      <c r="EX44" s="13"/>
      <c r="EY44" s="13"/>
      <c r="EZ44" s="13"/>
      <c r="FA44" s="13"/>
      <c r="FB44" s="13"/>
      <c r="FC44" s="13">
        <v>38804.128945312492</v>
      </c>
      <c r="FD44" s="13">
        <v>38804.128945312492</v>
      </c>
      <c r="FE44" s="13">
        <v>17638.240429687499</v>
      </c>
      <c r="FF44" s="13">
        <v>17638.240429687499</v>
      </c>
      <c r="FG44" s="13">
        <v>56442.369374999995</v>
      </c>
      <c r="FH44" s="13"/>
      <c r="FI44" s="13"/>
      <c r="FJ44" s="13"/>
      <c r="FK44" s="13"/>
      <c r="FL44" s="13"/>
      <c r="FM44" s="13">
        <v>11</v>
      </c>
      <c r="FN44" s="13">
        <v>11</v>
      </c>
      <c r="FO44" s="13">
        <v>5</v>
      </c>
      <c r="FP44" s="13">
        <v>5</v>
      </c>
      <c r="FQ44" s="13"/>
      <c r="FR44" s="13"/>
      <c r="FS44" s="13"/>
      <c r="FT44" s="13"/>
      <c r="FU44" s="13"/>
      <c r="FV44" s="13">
        <v>2433.3375000000001</v>
      </c>
      <c r="FW44" s="13">
        <v>2433.3375000000001</v>
      </c>
      <c r="FX44" s="13">
        <v>1106.0625</v>
      </c>
      <c r="FY44" s="13">
        <v>1106.0625</v>
      </c>
      <c r="FZ44" s="13">
        <v>3539.4</v>
      </c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>
        <v>11</v>
      </c>
      <c r="GZ44" s="13">
        <v>11</v>
      </c>
      <c r="HA44" s="13">
        <v>5</v>
      </c>
      <c r="HB44" s="13">
        <v>5</v>
      </c>
      <c r="HC44" s="13"/>
      <c r="HD44" s="13"/>
      <c r="HE44" s="13"/>
      <c r="HF44" s="13"/>
      <c r="HG44" s="13"/>
      <c r="HH44" s="13">
        <v>45271.483769531253</v>
      </c>
      <c r="HI44" s="13">
        <v>45271.483769531253</v>
      </c>
      <c r="HJ44" s="13">
        <v>20577.947167968749</v>
      </c>
      <c r="HK44" s="13">
        <v>20577.947167968749</v>
      </c>
      <c r="HL44" s="13">
        <v>65849.430937500001</v>
      </c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  <c r="IX44" s="13"/>
      <c r="IY44" s="13"/>
      <c r="IZ44" s="13"/>
      <c r="JA44" s="13"/>
      <c r="JB44" s="13"/>
      <c r="JC44" s="13"/>
      <c r="JD44" s="13">
        <v>11</v>
      </c>
      <c r="JE44" s="13">
        <v>11</v>
      </c>
      <c r="JF44" s="13">
        <v>5</v>
      </c>
      <c r="JG44" s="13">
        <v>5</v>
      </c>
      <c r="JH44" s="13"/>
      <c r="JI44" s="13"/>
      <c r="JJ44" s="13"/>
      <c r="JK44" s="13"/>
      <c r="JL44" s="13"/>
      <c r="JM44" s="13">
        <v>12934.709648437498</v>
      </c>
      <c r="JN44" s="13">
        <v>12934.709648437498</v>
      </c>
      <c r="JO44" s="13">
        <v>5879.4134765625004</v>
      </c>
      <c r="JP44" s="13">
        <v>5879.4134765625004</v>
      </c>
      <c r="JQ44" s="13">
        <v>18814.123124999998</v>
      </c>
      <c r="JR44" s="15"/>
      <c r="JS44" s="13"/>
      <c r="JT44" s="15">
        <v>1</v>
      </c>
      <c r="JU44" s="13">
        <v>5309.1</v>
      </c>
      <c r="JV44" s="13">
        <v>5309.1</v>
      </c>
      <c r="JW44" s="13"/>
      <c r="JX44" s="13"/>
      <c r="JY44" s="13"/>
      <c r="JZ44" s="13"/>
      <c r="KA44" s="13">
        <v>158802.92343749997</v>
      </c>
      <c r="KB44" s="15">
        <v>346944</v>
      </c>
      <c r="KC44" s="17">
        <v>12</v>
      </c>
      <c r="KD44" s="15">
        <v>4163328</v>
      </c>
      <c r="KE44" s="13">
        <v>188141.231</v>
      </c>
      <c r="KF44" s="13">
        <v>4351469.2309999997</v>
      </c>
    </row>
    <row r="45" spans="1:292" ht="23.25" x14ac:dyDescent="0.25">
      <c r="A45" s="3">
        <v>23</v>
      </c>
      <c r="B45" s="2" t="s">
        <v>117</v>
      </c>
      <c r="C45" s="2" t="s">
        <v>118</v>
      </c>
      <c r="D45" s="2"/>
      <c r="E45" s="2"/>
      <c r="F45" s="12" t="s">
        <v>83</v>
      </c>
      <c r="G45" s="13">
        <v>29</v>
      </c>
      <c r="H45" s="13">
        <v>5.41</v>
      </c>
      <c r="I45" s="13">
        <v>1.75</v>
      </c>
      <c r="J45" s="13">
        <v>167546.3475</v>
      </c>
      <c r="K45" s="13"/>
      <c r="L45" s="13"/>
      <c r="M45" s="13"/>
      <c r="N45" s="13"/>
      <c r="O45" s="13"/>
      <c r="P45" s="13"/>
      <c r="Q45" s="13"/>
      <c r="R45" s="13">
        <v>8</v>
      </c>
      <c r="S45" s="13">
        <v>8</v>
      </c>
      <c r="T45" s="13"/>
      <c r="U45" s="13"/>
      <c r="V45" s="13"/>
      <c r="W45" s="13"/>
      <c r="X45" s="13"/>
      <c r="Y45" s="13"/>
      <c r="Z45" s="13"/>
      <c r="AA45" s="13">
        <v>83773.173750000002</v>
      </c>
      <c r="AB45" s="13">
        <v>83773.173750000002</v>
      </c>
      <c r="AC45" s="13">
        <v>83773.173750000002</v>
      </c>
      <c r="AD45" s="13">
        <v>25</v>
      </c>
      <c r="AE45" s="13">
        <v>20943.293437500004</v>
      </c>
      <c r="AF45" s="13">
        <v>104716.46718750001</v>
      </c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>
        <v>4</v>
      </c>
      <c r="AV45" s="13">
        <v>4</v>
      </c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>
        <v>1769.7</v>
      </c>
      <c r="BN45" s="13">
        <v>1769.7</v>
      </c>
      <c r="BO45" s="13"/>
      <c r="BP45" s="13"/>
      <c r="BQ45" s="13">
        <v>1769.7</v>
      </c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>
        <v>8</v>
      </c>
      <c r="EW45" s="13">
        <v>8</v>
      </c>
      <c r="EX45" s="13"/>
      <c r="EY45" s="13"/>
      <c r="EZ45" s="13"/>
      <c r="FA45" s="13"/>
      <c r="FB45" s="13"/>
      <c r="FC45" s="13"/>
      <c r="FD45" s="13"/>
      <c r="FE45" s="13">
        <v>31414.940156249999</v>
      </c>
      <c r="FF45" s="13">
        <v>31414.940156249999</v>
      </c>
      <c r="FG45" s="13">
        <v>31414.940156249999</v>
      </c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>
        <v>8</v>
      </c>
      <c r="GI45" s="13">
        <v>8</v>
      </c>
      <c r="GJ45" s="13"/>
      <c r="GK45" s="13"/>
      <c r="GL45" s="13"/>
      <c r="GM45" s="13"/>
      <c r="GN45" s="13"/>
      <c r="GO45" s="13"/>
      <c r="GP45" s="13"/>
      <c r="GQ45" s="13">
        <v>41886.586875000001</v>
      </c>
      <c r="GR45" s="13">
        <v>41886.586875000001</v>
      </c>
      <c r="GS45" s="13">
        <v>41886.586875000001</v>
      </c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  <c r="IW45" s="13"/>
      <c r="IX45" s="13"/>
      <c r="IY45" s="13"/>
      <c r="IZ45" s="13"/>
      <c r="JA45" s="13"/>
      <c r="JB45" s="13"/>
      <c r="JC45" s="13"/>
      <c r="JD45" s="13"/>
      <c r="JE45" s="13"/>
      <c r="JF45" s="13">
        <v>8</v>
      </c>
      <c r="JG45" s="13">
        <v>8</v>
      </c>
      <c r="JH45" s="13"/>
      <c r="JI45" s="13"/>
      <c r="JJ45" s="13"/>
      <c r="JK45" s="13"/>
      <c r="JL45" s="13"/>
      <c r="JM45" s="13"/>
      <c r="JN45" s="13"/>
      <c r="JO45" s="13">
        <v>10471.64671875</v>
      </c>
      <c r="JP45" s="13">
        <v>10471.64671875</v>
      </c>
      <c r="JQ45" s="13">
        <v>10471.64671875</v>
      </c>
      <c r="JR45" s="15"/>
      <c r="JS45" s="13"/>
      <c r="JT45" s="15"/>
      <c r="JU45" s="13"/>
      <c r="JV45" s="13"/>
      <c r="JW45" s="13"/>
      <c r="JX45" s="13"/>
      <c r="JY45" s="13"/>
      <c r="JZ45" s="13"/>
      <c r="KA45" s="13">
        <v>85542.873750000028</v>
      </c>
      <c r="KB45" s="15">
        <v>190259</v>
      </c>
      <c r="KC45" s="17">
        <v>12</v>
      </c>
      <c r="KD45" s="15">
        <v>2283108</v>
      </c>
      <c r="KE45" s="13">
        <v>104716.467</v>
      </c>
      <c r="KF45" s="13">
        <v>2387824.4670000002</v>
      </c>
    </row>
    <row r="46" spans="1:292" ht="23.25" x14ac:dyDescent="0.25">
      <c r="A46" s="3">
        <v>24</v>
      </c>
      <c r="B46" s="2" t="s">
        <v>119</v>
      </c>
      <c r="C46" s="2" t="s">
        <v>85</v>
      </c>
      <c r="D46" s="2"/>
      <c r="E46" s="2"/>
      <c r="F46" s="12" t="s">
        <v>80</v>
      </c>
      <c r="G46" s="13">
        <v>20</v>
      </c>
      <c r="H46" s="13">
        <v>5.12</v>
      </c>
      <c r="I46" s="13">
        <v>1.75</v>
      </c>
      <c r="J46" s="13">
        <v>158565.12</v>
      </c>
      <c r="K46" s="13"/>
      <c r="L46" s="13"/>
      <c r="M46" s="13">
        <v>23</v>
      </c>
      <c r="N46" s="13">
        <v>23</v>
      </c>
      <c r="O46" s="13"/>
      <c r="P46" s="13"/>
      <c r="Q46" s="13"/>
      <c r="R46" s="13"/>
      <c r="S46" s="13"/>
      <c r="T46" s="13"/>
      <c r="U46" s="13"/>
      <c r="V46" s="13">
        <v>227937.36</v>
      </c>
      <c r="W46" s="13">
        <v>227937.36</v>
      </c>
      <c r="X46" s="13"/>
      <c r="Y46" s="13"/>
      <c r="Z46" s="13"/>
      <c r="AA46" s="13"/>
      <c r="AB46" s="13"/>
      <c r="AC46" s="13">
        <v>227937.36</v>
      </c>
      <c r="AD46" s="13">
        <v>25</v>
      </c>
      <c r="AE46" s="13">
        <v>56984.340000000011</v>
      </c>
      <c r="AF46" s="13">
        <v>284921.7</v>
      </c>
      <c r="AG46" s="13"/>
      <c r="AH46" s="13"/>
      <c r="AI46" s="13"/>
      <c r="AJ46" s="13"/>
      <c r="AK46" s="13">
        <v>13</v>
      </c>
      <c r="AL46" s="13">
        <v>13</v>
      </c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>
        <v>5751.5249999999996</v>
      </c>
      <c r="BD46" s="13">
        <v>5751.5249999999996</v>
      </c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>
        <v>5751.5249999999996</v>
      </c>
      <c r="BR46" s="13"/>
      <c r="BS46" s="13"/>
      <c r="BT46" s="13">
        <v>2</v>
      </c>
      <c r="BU46" s="13">
        <v>2</v>
      </c>
      <c r="BV46" s="13"/>
      <c r="BW46" s="13"/>
      <c r="BX46" s="13"/>
      <c r="BY46" s="13"/>
      <c r="BZ46" s="13"/>
      <c r="CA46" s="13"/>
      <c r="CB46" s="13"/>
      <c r="CC46" s="13">
        <v>884.85</v>
      </c>
      <c r="CD46" s="13">
        <v>884.85</v>
      </c>
      <c r="CE46" s="13"/>
      <c r="CF46" s="13"/>
      <c r="CG46" s="13"/>
      <c r="CH46" s="13"/>
      <c r="CI46" s="13"/>
      <c r="CJ46" s="13">
        <v>884.85</v>
      </c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>
        <v>23</v>
      </c>
      <c r="ER46" s="13">
        <v>23</v>
      </c>
      <c r="ES46" s="13"/>
      <c r="ET46" s="13"/>
      <c r="EU46" s="13"/>
      <c r="EV46" s="13"/>
      <c r="EW46" s="13"/>
      <c r="EX46" s="13"/>
      <c r="EY46" s="13"/>
      <c r="EZ46" s="13">
        <v>85476.51</v>
      </c>
      <c r="FA46" s="13">
        <v>85476.51</v>
      </c>
      <c r="FB46" s="13"/>
      <c r="FC46" s="13"/>
      <c r="FD46" s="13"/>
      <c r="FE46" s="13"/>
      <c r="FF46" s="13"/>
      <c r="FG46" s="13">
        <v>85476.51</v>
      </c>
      <c r="FH46" s="13"/>
      <c r="FI46" s="13"/>
      <c r="FJ46" s="13">
        <v>16</v>
      </c>
      <c r="FK46" s="13">
        <v>16</v>
      </c>
      <c r="FL46" s="13"/>
      <c r="FM46" s="13"/>
      <c r="FN46" s="13"/>
      <c r="FO46" s="13"/>
      <c r="FP46" s="13"/>
      <c r="FQ46" s="13"/>
      <c r="FR46" s="13"/>
      <c r="FS46" s="13">
        <v>3539.4</v>
      </c>
      <c r="FT46" s="13">
        <v>3539.4</v>
      </c>
      <c r="FU46" s="13"/>
      <c r="FV46" s="13"/>
      <c r="FW46" s="13"/>
      <c r="FX46" s="13"/>
      <c r="FY46" s="13"/>
      <c r="FZ46" s="13">
        <v>3539.4</v>
      </c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>
        <v>23</v>
      </c>
      <c r="GW46" s="13">
        <v>23</v>
      </c>
      <c r="GX46" s="13"/>
      <c r="GY46" s="13"/>
      <c r="GZ46" s="13"/>
      <c r="HA46" s="13"/>
      <c r="HB46" s="13"/>
      <c r="HC46" s="13"/>
      <c r="HD46" s="13"/>
      <c r="HE46" s="13">
        <v>99722.595000000001</v>
      </c>
      <c r="HF46" s="13">
        <v>99722.595000000001</v>
      </c>
      <c r="HG46" s="13"/>
      <c r="HH46" s="13"/>
      <c r="HI46" s="13"/>
      <c r="HJ46" s="13"/>
      <c r="HK46" s="13"/>
      <c r="HL46" s="13">
        <v>99722.595000000001</v>
      </c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>
        <v>23</v>
      </c>
      <c r="JB46" s="13">
        <v>23</v>
      </c>
      <c r="JC46" s="13"/>
      <c r="JD46" s="13"/>
      <c r="JE46" s="13"/>
      <c r="JF46" s="13"/>
      <c r="JG46" s="13"/>
      <c r="JH46" s="13"/>
      <c r="JI46" s="13"/>
      <c r="JJ46" s="13">
        <v>28492.17</v>
      </c>
      <c r="JK46" s="13">
        <v>28492.17</v>
      </c>
      <c r="JL46" s="13"/>
      <c r="JM46" s="13"/>
      <c r="JN46" s="13"/>
      <c r="JO46" s="13"/>
      <c r="JP46" s="13"/>
      <c r="JQ46" s="13">
        <v>28492.17</v>
      </c>
      <c r="JR46" s="15">
        <v>1</v>
      </c>
      <c r="JS46" s="13">
        <v>8848.5</v>
      </c>
      <c r="JT46" s="15"/>
      <c r="JU46" s="13"/>
      <c r="JV46" s="13">
        <v>8848.5</v>
      </c>
      <c r="JW46" s="13"/>
      <c r="JX46" s="13"/>
      <c r="JY46" s="13"/>
      <c r="JZ46" s="13"/>
      <c r="KA46" s="13">
        <v>232715.55000000002</v>
      </c>
      <c r="KB46" s="15">
        <v>517637</v>
      </c>
      <c r="KC46" s="17">
        <v>12</v>
      </c>
      <c r="KD46" s="15">
        <v>6211644</v>
      </c>
      <c r="KE46" s="13">
        <v>284921.7</v>
      </c>
      <c r="KF46" s="13">
        <v>6496565.7000000002</v>
      </c>
    </row>
    <row r="47" spans="1:292" ht="23.25" x14ac:dyDescent="0.25">
      <c r="A47" s="3">
        <v>25</v>
      </c>
      <c r="B47" s="2" t="s">
        <v>120</v>
      </c>
      <c r="C47" s="2" t="s">
        <v>118</v>
      </c>
      <c r="D47" s="2"/>
      <c r="E47" s="2"/>
      <c r="F47" s="12" t="s">
        <v>80</v>
      </c>
      <c r="G47" s="13">
        <v>16</v>
      </c>
      <c r="H47" s="13">
        <v>5.03</v>
      </c>
      <c r="I47" s="13">
        <v>1.75</v>
      </c>
      <c r="J47" s="13">
        <v>155777.8425</v>
      </c>
      <c r="K47" s="13"/>
      <c r="L47" s="13"/>
      <c r="M47" s="13">
        <v>4</v>
      </c>
      <c r="N47" s="13">
        <v>4</v>
      </c>
      <c r="O47" s="13"/>
      <c r="P47" s="13">
        <v>15</v>
      </c>
      <c r="Q47" s="13">
        <v>15</v>
      </c>
      <c r="R47" s="13"/>
      <c r="S47" s="13"/>
      <c r="T47" s="13"/>
      <c r="U47" s="13"/>
      <c r="V47" s="13">
        <v>38944.460625</v>
      </c>
      <c r="W47" s="13">
        <v>38944.460625</v>
      </c>
      <c r="X47" s="13"/>
      <c r="Y47" s="13">
        <v>146041.72734375001</v>
      </c>
      <c r="Z47" s="13">
        <v>146041.72734375001</v>
      </c>
      <c r="AA47" s="13"/>
      <c r="AB47" s="13"/>
      <c r="AC47" s="13">
        <v>184986.18796874999</v>
      </c>
      <c r="AD47" s="13">
        <v>25</v>
      </c>
      <c r="AE47" s="13">
        <v>46246.546992187497</v>
      </c>
      <c r="AF47" s="13">
        <v>231232.73496093749</v>
      </c>
      <c r="AG47" s="13"/>
      <c r="AH47" s="13"/>
      <c r="AI47" s="13"/>
      <c r="AJ47" s="13"/>
      <c r="AK47" s="13">
        <v>4</v>
      </c>
      <c r="AL47" s="13">
        <v>4</v>
      </c>
      <c r="AM47" s="13"/>
      <c r="AN47" s="13"/>
      <c r="AO47" s="13"/>
      <c r="AP47" s="13"/>
      <c r="AQ47" s="13">
        <v>15</v>
      </c>
      <c r="AR47" s="13">
        <v>15</v>
      </c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>
        <v>1769.7</v>
      </c>
      <c r="BD47" s="13">
        <v>1769.7</v>
      </c>
      <c r="BE47" s="13"/>
      <c r="BF47" s="13"/>
      <c r="BG47" s="13"/>
      <c r="BH47" s="13"/>
      <c r="BI47" s="13">
        <v>6636.375</v>
      </c>
      <c r="BJ47" s="13">
        <v>6636.375</v>
      </c>
      <c r="BK47" s="13"/>
      <c r="BL47" s="13"/>
      <c r="BM47" s="13"/>
      <c r="BN47" s="13"/>
      <c r="BO47" s="13"/>
      <c r="BP47" s="13"/>
      <c r="BQ47" s="13">
        <v>8406.0750000000007</v>
      </c>
      <c r="BR47" s="13"/>
      <c r="BS47" s="13"/>
      <c r="BT47" s="13"/>
      <c r="BU47" s="13"/>
      <c r="BV47" s="13"/>
      <c r="BW47" s="13">
        <v>6</v>
      </c>
      <c r="BX47" s="13">
        <v>6</v>
      </c>
      <c r="BY47" s="13"/>
      <c r="BZ47" s="13"/>
      <c r="CA47" s="13"/>
      <c r="CB47" s="13"/>
      <c r="CC47" s="13"/>
      <c r="CD47" s="13"/>
      <c r="CE47" s="13"/>
      <c r="CF47" s="13">
        <v>2654.55</v>
      </c>
      <c r="CG47" s="13">
        <v>2654.55</v>
      </c>
      <c r="CH47" s="13"/>
      <c r="CI47" s="13"/>
      <c r="CJ47" s="13">
        <v>2654.55</v>
      </c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>
        <v>4</v>
      </c>
      <c r="ER47" s="13">
        <v>4</v>
      </c>
      <c r="ES47" s="13"/>
      <c r="ET47" s="13">
        <v>15</v>
      </c>
      <c r="EU47" s="13">
        <v>15</v>
      </c>
      <c r="EV47" s="13"/>
      <c r="EW47" s="13"/>
      <c r="EX47" s="13"/>
      <c r="EY47" s="13"/>
      <c r="EZ47" s="13">
        <v>14604.172734375001</v>
      </c>
      <c r="FA47" s="13">
        <v>14604.172734375001</v>
      </c>
      <c r="FB47" s="13"/>
      <c r="FC47" s="13">
        <v>54765.647753906247</v>
      </c>
      <c r="FD47" s="13">
        <v>54765.647753906247</v>
      </c>
      <c r="FE47" s="13"/>
      <c r="FF47" s="13"/>
      <c r="FG47" s="13">
        <v>69369.820488281242</v>
      </c>
      <c r="FH47" s="13"/>
      <c r="FI47" s="13"/>
      <c r="FJ47" s="13">
        <v>1</v>
      </c>
      <c r="FK47" s="13">
        <v>1</v>
      </c>
      <c r="FL47" s="13"/>
      <c r="FM47" s="13">
        <v>15</v>
      </c>
      <c r="FN47" s="13">
        <v>15</v>
      </c>
      <c r="FO47" s="13"/>
      <c r="FP47" s="13"/>
      <c r="FQ47" s="13"/>
      <c r="FR47" s="13"/>
      <c r="FS47" s="13">
        <v>221.21250000000001</v>
      </c>
      <c r="FT47" s="13">
        <v>221.21250000000001</v>
      </c>
      <c r="FU47" s="13"/>
      <c r="FV47" s="13">
        <v>3318.1875</v>
      </c>
      <c r="FW47" s="13">
        <v>3318.1875</v>
      </c>
      <c r="FX47" s="13"/>
      <c r="FY47" s="13"/>
      <c r="FZ47" s="13">
        <v>3539.4</v>
      </c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>
        <v>4</v>
      </c>
      <c r="GW47" s="13">
        <v>4</v>
      </c>
      <c r="GX47" s="13"/>
      <c r="GY47" s="13">
        <v>15</v>
      </c>
      <c r="GZ47" s="13">
        <v>15</v>
      </c>
      <c r="HA47" s="13"/>
      <c r="HB47" s="13"/>
      <c r="HC47" s="13"/>
      <c r="HD47" s="13"/>
      <c r="HE47" s="13">
        <v>17038.201523437499</v>
      </c>
      <c r="HF47" s="13">
        <v>17038.201523437499</v>
      </c>
      <c r="HG47" s="13"/>
      <c r="HH47" s="13">
        <v>63893.255712890626</v>
      </c>
      <c r="HI47" s="13">
        <v>63893.255712890626</v>
      </c>
      <c r="HJ47" s="13"/>
      <c r="HK47" s="13"/>
      <c r="HL47" s="13">
        <v>80931.457236328133</v>
      </c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>
        <v>4</v>
      </c>
      <c r="JB47" s="13">
        <v>4</v>
      </c>
      <c r="JC47" s="13"/>
      <c r="JD47" s="13">
        <v>15</v>
      </c>
      <c r="JE47" s="13">
        <v>15</v>
      </c>
      <c r="JF47" s="13"/>
      <c r="JG47" s="13"/>
      <c r="JH47" s="13"/>
      <c r="JI47" s="13"/>
      <c r="JJ47" s="13">
        <v>4868.057578125</v>
      </c>
      <c r="JK47" s="13">
        <v>4868.057578125</v>
      </c>
      <c r="JL47" s="13"/>
      <c r="JM47" s="13">
        <v>18255.215917968751</v>
      </c>
      <c r="JN47" s="13">
        <v>18255.215917968751</v>
      </c>
      <c r="JO47" s="13"/>
      <c r="JP47" s="13"/>
      <c r="JQ47" s="13">
        <v>23123.273496093752</v>
      </c>
      <c r="JR47" s="15"/>
      <c r="JS47" s="13"/>
      <c r="JT47" s="15">
        <v>1</v>
      </c>
      <c r="JU47" s="13">
        <v>10618.2</v>
      </c>
      <c r="JV47" s="13">
        <v>10618.2</v>
      </c>
      <c r="JW47" s="13"/>
      <c r="JX47" s="13"/>
      <c r="JY47" s="13"/>
      <c r="JZ47" s="13"/>
      <c r="KA47" s="13">
        <v>198642.77622070312</v>
      </c>
      <c r="KB47" s="15">
        <v>429876</v>
      </c>
      <c r="KC47" s="17">
        <v>12</v>
      </c>
      <c r="KD47" s="15">
        <v>5158512</v>
      </c>
      <c r="KE47" s="13">
        <v>231232.73499999999</v>
      </c>
      <c r="KF47" s="13">
        <v>5389744.7350000003</v>
      </c>
    </row>
    <row r="48" spans="1:292" ht="34.5" x14ac:dyDescent="0.25">
      <c r="A48" s="3">
        <v>26</v>
      </c>
      <c r="B48" s="2" t="s">
        <v>121</v>
      </c>
      <c r="C48" s="2" t="s">
        <v>122</v>
      </c>
      <c r="D48" s="2"/>
      <c r="E48" s="2"/>
      <c r="F48" s="12" t="s">
        <v>80</v>
      </c>
      <c r="G48" s="13">
        <v>15</v>
      </c>
      <c r="H48" s="13">
        <v>4.95</v>
      </c>
      <c r="I48" s="13">
        <v>1.75</v>
      </c>
      <c r="J48" s="13">
        <v>153300.26250000001</v>
      </c>
      <c r="K48" s="13"/>
      <c r="L48" s="13"/>
      <c r="M48" s="13"/>
      <c r="N48" s="13"/>
      <c r="O48" s="13"/>
      <c r="P48" s="13">
        <v>7</v>
      </c>
      <c r="Q48" s="13">
        <v>7</v>
      </c>
      <c r="R48" s="13">
        <v>12</v>
      </c>
      <c r="S48" s="13">
        <v>12</v>
      </c>
      <c r="T48" s="13"/>
      <c r="U48" s="13"/>
      <c r="V48" s="13"/>
      <c r="W48" s="13"/>
      <c r="X48" s="13"/>
      <c r="Y48" s="13">
        <v>67068.864843750009</v>
      </c>
      <c r="Z48" s="13">
        <v>67068.864843750009</v>
      </c>
      <c r="AA48" s="13">
        <v>114975.19687500001</v>
      </c>
      <c r="AB48" s="13">
        <v>114975.19687500001</v>
      </c>
      <c r="AC48" s="13">
        <v>182044.06171875002</v>
      </c>
      <c r="AD48" s="13">
        <v>25</v>
      </c>
      <c r="AE48" s="13">
        <v>45511.015429687497</v>
      </c>
      <c r="AF48" s="13">
        <v>227555.0771484375</v>
      </c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>
        <v>7</v>
      </c>
      <c r="EU48" s="13">
        <v>7</v>
      </c>
      <c r="EV48" s="13">
        <v>12</v>
      </c>
      <c r="EW48" s="13">
        <v>12</v>
      </c>
      <c r="EX48" s="13"/>
      <c r="EY48" s="13"/>
      <c r="EZ48" s="13"/>
      <c r="FA48" s="13"/>
      <c r="FB48" s="13"/>
      <c r="FC48" s="13">
        <v>25150.824316406251</v>
      </c>
      <c r="FD48" s="13">
        <v>25150.824316406251</v>
      </c>
      <c r="FE48" s="13">
        <v>43115.698828125001</v>
      </c>
      <c r="FF48" s="13">
        <v>43115.698828125001</v>
      </c>
      <c r="FG48" s="13">
        <v>68266.523144531253</v>
      </c>
      <c r="FH48" s="13"/>
      <c r="FI48" s="13"/>
      <c r="FJ48" s="13"/>
      <c r="FK48" s="13"/>
      <c r="FL48" s="13"/>
      <c r="FM48" s="13">
        <v>4</v>
      </c>
      <c r="FN48" s="13">
        <v>4</v>
      </c>
      <c r="FO48" s="13">
        <v>12</v>
      </c>
      <c r="FP48" s="13">
        <v>12</v>
      </c>
      <c r="FQ48" s="13"/>
      <c r="FR48" s="13"/>
      <c r="FS48" s="13"/>
      <c r="FT48" s="13"/>
      <c r="FU48" s="13"/>
      <c r="FV48" s="13">
        <v>884.85</v>
      </c>
      <c r="FW48" s="13">
        <v>884.85</v>
      </c>
      <c r="FX48" s="13">
        <v>2654.55</v>
      </c>
      <c r="FY48" s="13">
        <v>2654.55</v>
      </c>
      <c r="FZ48" s="13">
        <v>3539.4</v>
      </c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>
        <v>7</v>
      </c>
      <c r="GZ48" s="13">
        <v>7</v>
      </c>
      <c r="HA48" s="13">
        <v>12</v>
      </c>
      <c r="HB48" s="13">
        <v>12</v>
      </c>
      <c r="HC48" s="13"/>
      <c r="HD48" s="13"/>
      <c r="HE48" s="13"/>
      <c r="HF48" s="13"/>
      <c r="HG48" s="13"/>
      <c r="HH48" s="13">
        <v>29342.628369140624</v>
      </c>
      <c r="HI48" s="13">
        <v>29342.628369140624</v>
      </c>
      <c r="HJ48" s="13">
        <v>50301.648632812503</v>
      </c>
      <c r="HK48" s="13">
        <v>50301.648632812503</v>
      </c>
      <c r="HL48" s="13">
        <v>79644.277001953131</v>
      </c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>
        <v>7</v>
      </c>
      <c r="JE48" s="13">
        <v>7</v>
      </c>
      <c r="JF48" s="13">
        <v>12</v>
      </c>
      <c r="JG48" s="13">
        <v>12</v>
      </c>
      <c r="JH48" s="13"/>
      <c r="JI48" s="13"/>
      <c r="JJ48" s="13"/>
      <c r="JK48" s="13"/>
      <c r="JL48" s="13"/>
      <c r="JM48" s="13">
        <v>8383.6081054687493</v>
      </c>
      <c r="JN48" s="13">
        <v>8383.6081054687493</v>
      </c>
      <c r="JO48" s="13">
        <v>14371.899609374999</v>
      </c>
      <c r="JP48" s="13">
        <v>14371.899609374999</v>
      </c>
      <c r="JQ48" s="13">
        <v>22755.507714843749</v>
      </c>
      <c r="JR48" s="15"/>
      <c r="JS48" s="13"/>
      <c r="JT48" s="15"/>
      <c r="JU48" s="13"/>
      <c r="JV48" s="13"/>
      <c r="JW48" s="13"/>
      <c r="JX48" s="13"/>
      <c r="JY48" s="13"/>
      <c r="JZ48" s="13">
        <v>17697</v>
      </c>
      <c r="KA48" s="13">
        <v>191902.70786132812</v>
      </c>
      <c r="KB48" s="15">
        <v>419458</v>
      </c>
      <c r="KC48" s="17">
        <v>12</v>
      </c>
      <c r="KD48" s="15">
        <v>5033496</v>
      </c>
      <c r="KE48" s="13">
        <v>227555.07699999999</v>
      </c>
      <c r="KF48" s="13">
        <v>5261051.0769999996</v>
      </c>
    </row>
    <row r="49" spans="1:292" ht="23.25" x14ac:dyDescent="0.25">
      <c r="A49" s="3">
        <v>27</v>
      </c>
      <c r="B49" s="2" t="s">
        <v>123</v>
      </c>
      <c r="C49" s="2" t="s">
        <v>124</v>
      </c>
      <c r="D49" s="2"/>
      <c r="E49" s="2"/>
      <c r="F49" s="12" t="s">
        <v>77</v>
      </c>
      <c r="G49" s="13">
        <v>11</v>
      </c>
      <c r="H49" s="13">
        <v>4.38</v>
      </c>
      <c r="I49" s="13">
        <v>1.75</v>
      </c>
      <c r="J49" s="13">
        <v>135647.505</v>
      </c>
      <c r="K49" s="13"/>
      <c r="L49" s="13"/>
      <c r="M49" s="13"/>
      <c r="N49" s="13"/>
      <c r="O49" s="13"/>
      <c r="P49" s="13">
        <v>9</v>
      </c>
      <c r="Q49" s="13">
        <v>9</v>
      </c>
      <c r="R49" s="13">
        <v>7</v>
      </c>
      <c r="S49" s="13">
        <v>7</v>
      </c>
      <c r="T49" s="13"/>
      <c r="U49" s="13"/>
      <c r="V49" s="13"/>
      <c r="W49" s="13"/>
      <c r="X49" s="13"/>
      <c r="Y49" s="13">
        <v>76301.721562499995</v>
      </c>
      <c r="Z49" s="13">
        <v>76301.721562499995</v>
      </c>
      <c r="AA49" s="13">
        <v>59345.783437500002</v>
      </c>
      <c r="AB49" s="13">
        <v>59345.783437500002</v>
      </c>
      <c r="AC49" s="13">
        <v>135647.505</v>
      </c>
      <c r="AD49" s="13">
        <v>25</v>
      </c>
      <c r="AE49" s="13">
        <v>33911.876250000001</v>
      </c>
      <c r="AF49" s="13">
        <v>169559.38125000001</v>
      </c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>
        <v>2</v>
      </c>
      <c r="CQ49" s="13">
        <v>2</v>
      </c>
      <c r="CR49" s="13"/>
      <c r="CS49" s="13"/>
      <c r="CT49" s="13"/>
      <c r="CU49" s="13"/>
      <c r="CV49" s="13"/>
      <c r="CW49" s="13"/>
      <c r="CX49" s="13"/>
      <c r="CY49" s="13">
        <v>884.85</v>
      </c>
      <c r="CZ49" s="13">
        <v>884.85</v>
      </c>
      <c r="DA49" s="13"/>
      <c r="DB49" s="13"/>
      <c r="DC49" s="13">
        <v>884.85</v>
      </c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>
        <v>9</v>
      </c>
      <c r="EU49" s="13">
        <v>9</v>
      </c>
      <c r="EV49" s="13">
        <v>7</v>
      </c>
      <c r="EW49" s="13">
        <v>7</v>
      </c>
      <c r="EX49" s="13"/>
      <c r="EY49" s="13"/>
      <c r="EZ49" s="13"/>
      <c r="FA49" s="13"/>
      <c r="FB49" s="13"/>
      <c r="FC49" s="13">
        <v>28613.145585937498</v>
      </c>
      <c r="FD49" s="13">
        <v>28613.145585937498</v>
      </c>
      <c r="FE49" s="13">
        <v>22254.6687890625</v>
      </c>
      <c r="FF49" s="13">
        <v>22254.6687890625</v>
      </c>
      <c r="FG49" s="13">
        <v>50867.814375000002</v>
      </c>
      <c r="FH49" s="13"/>
      <c r="FI49" s="13"/>
      <c r="FJ49" s="13"/>
      <c r="FK49" s="13"/>
      <c r="FL49" s="13"/>
      <c r="FM49" s="13">
        <v>9</v>
      </c>
      <c r="FN49" s="13">
        <v>9</v>
      </c>
      <c r="FO49" s="13">
        <v>7</v>
      </c>
      <c r="FP49" s="13">
        <v>7</v>
      </c>
      <c r="FQ49" s="13"/>
      <c r="FR49" s="13"/>
      <c r="FS49" s="13"/>
      <c r="FT49" s="13"/>
      <c r="FU49" s="13"/>
      <c r="FV49" s="13">
        <v>1990.9124999999999</v>
      </c>
      <c r="FW49" s="13">
        <v>1990.9124999999999</v>
      </c>
      <c r="FX49" s="13">
        <v>1548.4875</v>
      </c>
      <c r="FY49" s="13">
        <v>1548.4875</v>
      </c>
      <c r="FZ49" s="13">
        <v>3539.3999999999996</v>
      </c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>
        <v>9</v>
      </c>
      <c r="JE49" s="13">
        <v>9</v>
      </c>
      <c r="JF49" s="13">
        <v>7</v>
      </c>
      <c r="JG49" s="13">
        <v>7</v>
      </c>
      <c r="JH49" s="13"/>
      <c r="JI49" s="13"/>
      <c r="JJ49" s="13"/>
      <c r="JK49" s="13"/>
      <c r="JL49" s="13"/>
      <c r="JM49" s="13">
        <v>9537.7151953124994</v>
      </c>
      <c r="JN49" s="13">
        <v>9537.7151953124994</v>
      </c>
      <c r="JO49" s="13">
        <v>7418.2229296875003</v>
      </c>
      <c r="JP49" s="13">
        <v>7418.2229296875003</v>
      </c>
      <c r="JQ49" s="13">
        <v>16955.938125000001</v>
      </c>
      <c r="JR49" s="15"/>
      <c r="JS49" s="13"/>
      <c r="JT49" s="15"/>
      <c r="JU49" s="13"/>
      <c r="JV49" s="13"/>
      <c r="JW49" s="13"/>
      <c r="JX49" s="13"/>
      <c r="JY49" s="13"/>
      <c r="JZ49" s="13"/>
      <c r="KA49" s="13">
        <v>72248.002500000002</v>
      </c>
      <c r="KB49" s="15">
        <v>241807</v>
      </c>
      <c r="KC49" s="17">
        <v>12</v>
      </c>
      <c r="KD49" s="15">
        <v>2901684</v>
      </c>
      <c r="KE49" s="13">
        <v>169559.38099999999</v>
      </c>
      <c r="KF49" s="13">
        <v>3071243.3810000001</v>
      </c>
    </row>
    <row r="50" spans="1:292" ht="23.25" x14ac:dyDescent="0.25">
      <c r="A50" s="3">
        <v>28</v>
      </c>
      <c r="B50" s="2" t="s">
        <v>125</v>
      </c>
      <c r="C50" s="2" t="s">
        <v>118</v>
      </c>
      <c r="D50" s="2"/>
      <c r="E50" s="2"/>
      <c r="F50" s="12" t="s">
        <v>83</v>
      </c>
      <c r="G50" s="13">
        <v>11</v>
      </c>
      <c r="H50" s="13">
        <v>5.08</v>
      </c>
      <c r="I50" s="13">
        <v>1.75</v>
      </c>
      <c r="J50" s="13">
        <v>157326.32999999999</v>
      </c>
      <c r="K50" s="13"/>
      <c r="L50" s="13"/>
      <c r="M50" s="13"/>
      <c r="N50" s="13"/>
      <c r="O50" s="13"/>
      <c r="P50" s="13">
        <v>17</v>
      </c>
      <c r="Q50" s="13">
        <v>17</v>
      </c>
      <c r="R50" s="13"/>
      <c r="S50" s="13"/>
      <c r="T50" s="13"/>
      <c r="U50" s="13"/>
      <c r="V50" s="13"/>
      <c r="W50" s="13"/>
      <c r="X50" s="13"/>
      <c r="Y50" s="13">
        <v>167159.22562499999</v>
      </c>
      <c r="Z50" s="13">
        <v>167159.22562499999</v>
      </c>
      <c r="AA50" s="13"/>
      <c r="AB50" s="13"/>
      <c r="AC50" s="13">
        <v>167159.22562499999</v>
      </c>
      <c r="AD50" s="13">
        <v>25</v>
      </c>
      <c r="AE50" s="13">
        <v>41789.806406250005</v>
      </c>
      <c r="AF50" s="13">
        <v>208949.03203125001</v>
      </c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12</v>
      </c>
      <c r="AR50" s="13">
        <v>12</v>
      </c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>
        <v>5309.1</v>
      </c>
      <c r="BJ50" s="13">
        <v>5309.1</v>
      </c>
      <c r="BK50" s="13"/>
      <c r="BL50" s="13"/>
      <c r="BM50" s="13"/>
      <c r="BN50" s="13"/>
      <c r="BO50" s="13"/>
      <c r="BP50" s="13"/>
      <c r="BQ50" s="13">
        <v>5309.1</v>
      </c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>
        <v>17</v>
      </c>
      <c r="EU50" s="13">
        <v>17</v>
      </c>
      <c r="EV50" s="13"/>
      <c r="EW50" s="13"/>
      <c r="EX50" s="13"/>
      <c r="EY50" s="13"/>
      <c r="EZ50" s="13"/>
      <c r="FA50" s="13"/>
      <c r="FB50" s="13"/>
      <c r="FC50" s="13">
        <v>62684.709609374993</v>
      </c>
      <c r="FD50" s="13">
        <v>62684.709609374993</v>
      </c>
      <c r="FE50" s="13"/>
      <c r="FF50" s="13"/>
      <c r="FG50" s="13">
        <v>62684.709609374993</v>
      </c>
      <c r="FH50" s="13"/>
      <c r="FI50" s="13"/>
      <c r="FJ50" s="13"/>
      <c r="FK50" s="13"/>
      <c r="FL50" s="13"/>
      <c r="FM50" s="13">
        <v>16</v>
      </c>
      <c r="FN50" s="13">
        <v>16</v>
      </c>
      <c r="FO50" s="13"/>
      <c r="FP50" s="13"/>
      <c r="FQ50" s="13"/>
      <c r="FR50" s="13"/>
      <c r="FS50" s="13"/>
      <c r="FT50" s="13"/>
      <c r="FU50" s="13"/>
      <c r="FV50" s="13">
        <v>3539.4</v>
      </c>
      <c r="FW50" s="13">
        <v>3539.4</v>
      </c>
      <c r="FX50" s="13"/>
      <c r="FY50" s="13"/>
      <c r="FZ50" s="13">
        <v>3539.4</v>
      </c>
      <c r="GA50" s="13"/>
      <c r="GB50" s="13"/>
      <c r="GC50" s="13"/>
      <c r="GD50" s="13"/>
      <c r="GE50" s="13"/>
      <c r="GF50" s="13">
        <v>17</v>
      </c>
      <c r="GG50" s="13">
        <v>17</v>
      </c>
      <c r="GH50" s="13"/>
      <c r="GI50" s="13"/>
      <c r="GJ50" s="13"/>
      <c r="GK50" s="13"/>
      <c r="GL50" s="13"/>
      <c r="GM50" s="13"/>
      <c r="GN50" s="13"/>
      <c r="GO50" s="13">
        <v>83579.612812499996</v>
      </c>
      <c r="GP50" s="13">
        <v>83579.612812499996</v>
      </c>
      <c r="GQ50" s="13"/>
      <c r="GR50" s="13"/>
      <c r="GS50" s="13">
        <v>83579.612812499996</v>
      </c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>
        <v>17</v>
      </c>
      <c r="JE50" s="13">
        <v>17</v>
      </c>
      <c r="JF50" s="13"/>
      <c r="JG50" s="13"/>
      <c r="JH50" s="13"/>
      <c r="JI50" s="13"/>
      <c r="JJ50" s="13"/>
      <c r="JK50" s="13"/>
      <c r="JL50" s="13"/>
      <c r="JM50" s="13">
        <v>20894.903203124999</v>
      </c>
      <c r="JN50" s="13">
        <v>20894.903203124999</v>
      </c>
      <c r="JO50" s="13"/>
      <c r="JP50" s="13"/>
      <c r="JQ50" s="13">
        <v>20894.903203124999</v>
      </c>
      <c r="JR50" s="15"/>
      <c r="JS50" s="13"/>
      <c r="JT50" s="15">
        <v>1</v>
      </c>
      <c r="JU50" s="13">
        <v>10618.2</v>
      </c>
      <c r="JV50" s="13">
        <v>10618.2</v>
      </c>
      <c r="JW50" s="13">
        <v>3539.4</v>
      </c>
      <c r="JX50" s="13"/>
      <c r="JY50" s="13"/>
      <c r="JZ50" s="13"/>
      <c r="KA50" s="13">
        <v>190165.32562500003</v>
      </c>
      <c r="KB50" s="15">
        <v>399114</v>
      </c>
      <c r="KC50" s="17">
        <v>12</v>
      </c>
      <c r="KD50" s="15">
        <v>4789368</v>
      </c>
      <c r="KE50" s="13">
        <v>208949.03200000001</v>
      </c>
      <c r="KF50" s="13">
        <v>4998317.0319999997</v>
      </c>
    </row>
    <row r="51" spans="1:292" ht="23.25" x14ac:dyDescent="0.25">
      <c r="A51" s="3">
        <v>29</v>
      </c>
      <c r="B51" s="2" t="s">
        <v>126</v>
      </c>
      <c r="C51" s="2" t="s">
        <v>114</v>
      </c>
      <c r="D51" s="2"/>
      <c r="E51" s="2"/>
      <c r="F51" s="12" t="s">
        <v>83</v>
      </c>
      <c r="G51" s="13">
        <v>22</v>
      </c>
      <c r="H51" s="13">
        <v>5.32</v>
      </c>
      <c r="I51" s="13">
        <v>1.75</v>
      </c>
      <c r="J51" s="13">
        <v>164759.07</v>
      </c>
      <c r="K51" s="13"/>
      <c r="L51" s="13"/>
      <c r="M51" s="13"/>
      <c r="N51" s="13"/>
      <c r="O51" s="13"/>
      <c r="P51" s="13">
        <v>16</v>
      </c>
      <c r="Q51" s="13">
        <v>16</v>
      </c>
      <c r="R51" s="13">
        <v>4</v>
      </c>
      <c r="S51" s="13">
        <v>4</v>
      </c>
      <c r="T51" s="13"/>
      <c r="U51" s="13"/>
      <c r="V51" s="13"/>
      <c r="W51" s="13"/>
      <c r="X51" s="13"/>
      <c r="Y51" s="13">
        <v>164759.07</v>
      </c>
      <c r="Z51" s="13">
        <v>164759.07</v>
      </c>
      <c r="AA51" s="13">
        <v>41189.767500000002</v>
      </c>
      <c r="AB51" s="13">
        <v>41189.767500000002</v>
      </c>
      <c r="AC51" s="13">
        <v>205948.83750000002</v>
      </c>
      <c r="AD51" s="13">
        <v>25</v>
      </c>
      <c r="AE51" s="13">
        <v>51487.209375000006</v>
      </c>
      <c r="AF51" s="13">
        <v>257436.04687500003</v>
      </c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>
        <v>13</v>
      </c>
      <c r="AR51" s="13">
        <v>13</v>
      </c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>
        <v>5751.5249999999996</v>
      </c>
      <c r="BJ51" s="13">
        <v>5751.5249999999996</v>
      </c>
      <c r="BK51" s="13"/>
      <c r="BL51" s="13"/>
      <c r="BM51" s="13"/>
      <c r="BN51" s="13"/>
      <c r="BO51" s="13"/>
      <c r="BP51" s="13"/>
      <c r="BQ51" s="13">
        <v>5751.5249999999996</v>
      </c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>
        <v>5</v>
      </c>
      <c r="CQ51" s="13">
        <v>5</v>
      </c>
      <c r="CR51" s="13"/>
      <c r="CS51" s="13"/>
      <c r="CT51" s="13"/>
      <c r="CU51" s="13"/>
      <c r="CV51" s="13"/>
      <c r="CW51" s="13"/>
      <c r="CX51" s="13"/>
      <c r="CY51" s="13">
        <v>2212.125</v>
      </c>
      <c r="CZ51" s="13">
        <v>2212.125</v>
      </c>
      <c r="DA51" s="13"/>
      <c r="DB51" s="13"/>
      <c r="DC51" s="13">
        <v>2212.125</v>
      </c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>
        <v>16</v>
      </c>
      <c r="EU51" s="13">
        <v>16</v>
      </c>
      <c r="EV51" s="13">
        <v>4</v>
      </c>
      <c r="EW51" s="13">
        <v>4</v>
      </c>
      <c r="EX51" s="13"/>
      <c r="EY51" s="13"/>
      <c r="EZ51" s="13"/>
      <c r="FA51" s="13"/>
      <c r="FB51" s="13"/>
      <c r="FC51" s="13">
        <v>61784.65125000001</v>
      </c>
      <c r="FD51" s="13">
        <v>61784.65125000001</v>
      </c>
      <c r="FE51" s="13">
        <v>15446.162812500002</v>
      </c>
      <c r="FF51" s="13">
        <v>15446.162812500002</v>
      </c>
      <c r="FG51" s="13">
        <v>77230.814062500009</v>
      </c>
      <c r="FH51" s="13"/>
      <c r="FI51" s="13"/>
      <c r="FJ51" s="13"/>
      <c r="FK51" s="13"/>
      <c r="FL51" s="13"/>
      <c r="FM51" s="13">
        <v>16</v>
      </c>
      <c r="FN51" s="13">
        <v>16</v>
      </c>
      <c r="FO51" s="13"/>
      <c r="FP51" s="13"/>
      <c r="FQ51" s="13"/>
      <c r="FR51" s="13"/>
      <c r="FS51" s="13"/>
      <c r="FT51" s="13"/>
      <c r="FU51" s="13"/>
      <c r="FV51" s="13">
        <v>3539.4</v>
      </c>
      <c r="FW51" s="13">
        <v>3539.4</v>
      </c>
      <c r="FX51" s="13"/>
      <c r="FY51" s="13"/>
      <c r="FZ51" s="13">
        <v>3539.4</v>
      </c>
      <c r="GA51" s="13"/>
      <c r="GB51" s="13"/>
      <c r="GC51" s="13"/>
      <c r="GD51" s="13"/>
      <c r="GE51" s="13"/>
      <c r="GF51" s="13">
        <v>16</v>
      </c>
      <c r="GG51" s="13">
        <v>16</v>
      </c>
      <c r="GH51" s="13">
        <v>4</v>
      </c>
      <c r="GI51" s="13">
        <v>4</v>
      </c>
      <c r="GJ51" s="13"/>
      <c r="GK51" s="13"/>
      <c r="GL51" s="13"/>
      <c r="GM51" s="13"/>
      <c r="GN51" s="13"/>
      <c r="GO51" s="13">
        <v>82379.535000000003</v>
      </c>
      <c r="GP51" s="13">
        <v>82379.535000000003</v>
      </c>
      <c r="GQ51" s="13">
        <v>20594.883750000001</v>
      </c>
      <c r="GR51" s="13">
        <v>20594.883750000001</v>
      </c>
      <c r="GS51" s="13">
        <v>102974.41875000001</v>
      </c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>
        <v>16</v>
      </c>
      <c r="JE51" s="13">
        <v>16</v>
      </c>
      <c r="JF51" s="13">
        <v>4</v>
      </c>
      <c r="JG51" s="13">
        <v>4</v>
      </c>
      <c r="JH51" s="13"/>
      <c r="JI51" s="13"/>
      <c r="JJ51" s="13"/>
      <c r="JK51" s="13"/>
      <c r="JL51" s="13"/>
      <c r="JM51" s="13">
        <v>20594.883750000001</v>
      </c>
      <c r="JN51" s="13">
        <v>20594.883750000001</v>
      </c>
      <c r="JO51" s="13">
        <v>5148.7209375000002</v>
      </c>
      <c r="JP51" s="13">
        <v>5148.7209375000002</v>
      </c>
      <c r="JQ51" s="13">
        <v>25743.604687500003</v>
      </c>
      <c r="JR51" s="15"/>
      <c r="JS51" s="13"/>
      <c r="JT51" s="15">
        <v>1</v>
      </c>
      <c r="JU51" s="13">
        <v>10618.2</v>
      </c>
      <c r="JV51" s="13">
        <v>10618.2</v>
      </c>
      <c r="JW51" s="13">
        <v>3539.4</v>
      </c>
      <c r="JX51" s="13"/>
      <c r="JY51" s="13"/>
      <c r="JZ51" s="13"/>
      <c r="KA51" s="13">
        <v>231609.48749999999</v>
      </c>
      <c r="KB51" s="15">
        <v>489046</v>
      </c>
      <c r="KC51" s="17">
        <v>12</v>
      </c>
      <c r="KD51" s="15">
        <v>5868552</v>
      </c>
      <c r="KE51" s="13">
        <v>257436.04699999999</v>
      </c>
      <c r="KF51" s="13">
        <v>6125988.0470000003</v>
      </c>
    </row>
    <row r="52" spans="1:292" ht="23.25" x14ac:dyDescent="0.25">
      <c r="A52" s="3">
        <v>30</v>
      </c>
      <c r="B52" s="2" t="s">
        <v>127</v>
      </c>
      <c r="C52" s="2" t="s">
        <v>85</v>
      </c>
      <c r="D52" s="2" t="s">
        <v>76</v>
      </c>
      <c r="E52" s="2"/>
      <c r="F52" s="12" t="s">
        <v>128</v>
      </c>
      <c r="G52" s="13">
        <v>11.02</v>
      </c>
      <c r="H52" s="13">
        <v>4.03</v>
      </c>
      <c r="I52" s="13">
        <v>1.75</v>
      </c>
      <c r="J52" s="13">
        <v>124808.0925</v>
      </c>
      <c r="K52" s="13"/>
      <c r="L52" s="13"/>
      <c r="M52" s="13">
        <v>16</v>
      </c>
      <c r="N52" s="13">
        <v>16</v>
      </c>
      <c r="O52" s="13"/>
      <c r="P52" s="13"/>
      <c r="Q52" s="13"/>
      <c r="R52" s="13"/>
      <c r="S52" s="13"/>
      <c r="T52" s="13"/>
      <c r="U52" s="13"/>
      <c r="V52" s="13">
        <v>124808.0925</v>
      </c>
      <c r="W52" s="13">
        <v>124808.0925</v>
      </c>
      <c r="X52" s="13"/>
      <c r="Y52" s="13"/>
      <c r="Z52" s="13"/>
      <c r="AA52" s="13"/>
      <c r="AB52" s="13"/>
      <c r="AC52" s="13">
        <v>124808.0925</v>
      </c>
      <c r="AD52" s="13">
        <v>25</v>
      </c>
      <c r="AE52" s="13">
        <v>31202.023125</v>
      </c>
      <c r="AF52" s="13">
        <v>156010.11562500001</v>
      </c>
      <c r="AG52" s="13"/>
      <c r="AH52" s="13"/>
      <c r="AI52" s="13"/>
      <c r="AJ52" s="13"/>
      <c r="AK52" s="13">
        <v>12</v>
      </c>
      <c r="AL52" s="13">
        <v>12</v>
      </c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>
        <v>5309.1</v>
      </c>
      <c r="BD52" s="13">
        <v>5309.1</v>
      </c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>
        <v>5309.1</v>
      </c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>
        <v>16</v>
      </c>
      <c r="ER52" s="13">
        <v>16</v>
      </c>
      <c r="ES52" s="13"/>
      <c r="ET52" s="13"/>
      <c r="EU52" s="13"/>
      <c r="EV52" s="13"/>
      <c r="EW52" s="13"/>
      <c r="EX52" s="13"/>
      <c r="EY52" s="13"/>
      <c r="EZ52" s="13">
        <v>46803.034687500003</v>
      </c>
      <c r="FA52" s="13">
        <v>46803.034687500003</v>
      </c>
      <c r="FB52" s="13"/>
      <c r="FC52" s="13"/>
      <c r="FD52" s="13"/>
      <c r="FE52" s="13"/>
      <c r="FF52" s="13"/>
      <c r="FG52" s="13">
        <v>46803.034687500003</v>
      </c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>
        <v>16</v>
      </c>
      <c r="II52" s="13">
        <v>16</v>
      </c>
      <c r="IJ52" s="13"/>
      <c r="IK52" s="13"/>
      <c r="IL52" s="13"/>
      <c r="IM52" s="13"/>
      <c r="IN52" s="13"/>
      <c r="IO52" s="13"/>
      <c r="IP52" s="13"/>
      <c r="IQ52" s="13">
        <v>46803.034687500003</v>
      </c>
      <c r="IR52" s="13">
        <v>46803.034687500003</v>
      </c>
      <c r="IS52" s="13"/>
      <c r="IT52" s="13"/>
      <c r="IU52" s="13"/>
      <c r="IV52" s="13"/>
      <c r="IW52" s="13"/>
      <c r="IX52" s="13">
        <v>46803.034687500003</v>
      </c>
      <c r="IY52" s="13"/>
      <c r="IZ52" s="13"/>
      <c r="JA52" s="13">
        <v>16</v>
      </c>
      <c r="JB52" s="13">
        <v>16</v>
      </c>
      <c r="JC52" s="13"/>
      <c r="JD52" s="13"/>
      <c r="JE52" s="13"/>
      <c r="JF52" s="13"/>
      <c r="JG52" s="13"/>
      <c r="JH52" s="13"/>
      <c r="JI52" s="13"/>
      <c r="JJ52" s="13">
        <v>15601.0115625</v>
      </c>
      <c r="JK52" s="13">
        <v>15601.0115625</v>
      </c>
      <c r="JL52" s="13"/>
      <c r="JM52" s="13"/>
      <c r="JN52" s="13"/>
      <c r="JO52" s="13"/>
      <c r="JP52" s="13"/>
      <c r="JQ52" s="13">
        <v>15601.0115625</v>
      </c>
      <c r="JR52" s="15">
        <v>1</v>
      </c>
      <c r="JS52" s="13">
        <v>8848.5</v>
      </c>
      <c r="JT52" s="15"/>
      <c r="JU52" s="13"/>
      <c r="JV52" s="13">
        <v>8848.5</v>
      </c>
      <c r="JW52" s="13"/>
      <c r="JX52" s="13"/>
      <c r="JY52" s="13"/>
      <c r="JZ52" s="13"/>
      <c r="KA52" s="13">
        <v>123364.6809375</v>
      </c>
      <c r="KB52" s="15">
        <v>279375</v>
      </c>
      <c r="KC52" s="17">
        <v>12</v>
      </c>
      <c r="KD52" s="15">
        <v>3352500</v>
      </c>
      <c r="KE52" s="13">
        <v>156010.11600000001</v>
      </c>
      <c r="KF52" s="13">
        <v>3508510.1159999999</v>
      </c>
    </row>
    <row r="53" spans="1:292" ht="23.25" x14ac:dyDescent="0.25">
      <c r="A53" s="3">
        <v>31</v>
      </c>
      <c r="B53" s="2" t="s">
        <v>129</v>
      </c>
      <c r="C53" s="2" t="s">
        <v>89</v>
      </c>
      <c r="D53" s="2"/>
      <c r="E53" s="2"/>
      <c r="F53" s="12" t="s">
        <v>77</v>
      </c>
      <c r="G53" s="13">
        <v>3</v>
      </c>
      <c r="H53" s="13">
        <v>4.2300000000000004</v>
      </c>
      <c r="I53" s="13">
        <v>1.75</v>
      </c>
      <c r="J53" s="13">
        <v>131002.0425</v>
      </c>
      <c r="K53" s="13"/>
      <c r="L53" s="13"/>
      <c r="M53" s="13"/>
      <c r="N53" s="13"/>
      <c r="O53" s="13"/>
      <c r="P53" s="13">
        <v>9</v>
      </c>
      <c r="Q53" s="13">
        <v>9</v>
      </c>
      <c r="R53" s="13">
        <v>10</v>
      </c>
      <c r="S53" s="13">
        <v>10</v>
      </c>
      <c r="T53" s="13"/>
      <c r="U53" s="13"/>
      <c r="V53" s="13"/>
      <c r="W53" s="13"/>
      <c r="X53" s="13"/>
      <c r="Y53" s="13">
        <v>73688.648906250004</v>
      </c>
      <c r="Z53" s="13">
        <v>73688.648906250004</v>
      </c>
      <c r="AA53" s="13">
        <v>81876.276562500003</v>
      </c>
      <c r="AB53" s="13">
        <v>81876.276562500003</v>
      </c>
      <c r="AC53" s="13">
        <v>155564.92546875001</v>
      </c>
      <c r="AD53" s="13">
        <v>25</v>
      </c>
      <c r="AE53" s="13">
        <v>38891.231367187509</v>
      </c>
      <c r="AF53" s="13">
        <v>194456.15683593752</v>
      </c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>
        <v>9</v>
      </c>
      <c r="EU53" s="13">
        <v>9</v>
      </c>
      <c r="EV53" s="13">
        <v>10</v>
      </c>
      <c r="EW53" s="13">
        <v>10</v>
      </c>
      <c r="EX53" s="13"/>
      <c r="EY53" s="13"/>
      <c r="EZ53" s="13"/>
      <c r="FA53" s="13"/>
      <c r="FB53" s="13"/>
      <c r="FC53" s="13">
        <v>27633.24333984375</v>
      </c>
      <c r="FD53" s="13">
        <v>27633.24333984375</v>
      </c>
      <c r="FE53" s="13">
        <v>30703.603710937499</v>
      </c>
      <c r="FF53" s="13">
        <v>30703.603710937499</v>
      </c>
      <c r="FG53" s="13">
        <v>58336.847050781245</v>
      </c>
      <c r="FH53" s="13"/>
      <c r="FI53" s="13"/>
      <c r="FJ53" s="13"/>
      <c r="FK53" s="13"/>
      <c r="FL53" s="13"/>
      <c r="FM53" s="13">
        <v>6</v>
      </c>
      <c r="FN53" s="13">
        <v>6</v>
      </c>
      <c r="FO53" s="13">
        <v>10</v>
      </c>
      <c r="FP53" s="13">
        <v>10</v>
      </c>
      <c r="FQ53" s="13"/>
      <c r="FR53" s="13"/>
      <c r="FS53" s="13"/>
      <c r="FT53" s="13"/>
      <c r="FU53" s="13"/>
      <c r="FV53" s="13">
        <v>1327.2750000000001</v>
      </c>
      <c r="FW53" s="13">
        <v>1327.2750000000001</v>
      </c>
      <c r="FX53" s="13">
        <v>2212.125</v>
      </c>
      <c r="FY53" s="13">
        <v>2212.125</v>
      </c>
      <c r="FZ53" s="13">
        <v>3539.4</v>
      </c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>
        <v>9</v>
      </c>
      <c r="JE53" s="13">
        <v>9</v>
      </c>
      <c r="JF53" s="13">
        <v>10</v>
      </c>
      <c r="JG53" s="13">
        <v>10</v>
      </c>
      <c r="JH53" s="13"/>
      <c r="JI53" s="13"/>
      <c r="JJ53" s="13"/>
      <c r="JK53" s="13"/>
      <c r="JL53" s="13"/>
      <c r="JM53" s="13">
        <v>9211.0811132812505</v>
      </c>
      <c r="JN53" s="13">
        <v>9211.0811132812505</v>
      </c>
      <c r="JO53" s="13">
        <v>10234.5345703125</v>
      </c>
      <c r="JP53" s="13">
        <v>10234.5345703125</v>
      </c>
      <c r="JQ53" s="13">
        <v>19445.615683593751</v>
      </c>
      <c r="JR53" s="15"/>
      <c r="JS53" s="13"/>
      <c r="JT53" s="15"/>
      <c r="JU53" s="13"/>
      <c r="JV53" s="13"/>
      <c r="JW53" s="13"/>
      <c r="JX53" s="13"/>
      <c r="JY53" s="13">
        <v>30630</v>
      </c>
      <c r="JZ53" s="13"/>
      <c r="KA53" s="13">
        <v>111951.862734375</v>
      </c>
      <c r="KB53" s="15">
        <v>306408</v>
      </c>
      <c r="KC53" s="17">
        <v>12</v>
      </c>
      <c r="KD53" s="15">
        <v>3676896</v>
      </c>
      <c r="KE53" s="13">
        <v>194456.15700000001</v>
      </c>
      <c r="KF53" s="13">
        <v>3871352.1570000001</v>
      </c>
    </row>
    <row r="54" spans="1:292" ht="34.5" x14ac:dyDescent="0.25">
      <c r="A54" s="3">
        <v>32</v>
      </c>
      <c r="B54" s="2" t="s">
        <v>130</v>
      </c>
      <c r="C54" s="2" t="s">
        <v>75</v>
      </c>
      <c r="D54" s="2"/>
      <c r="E54" s="2"/>
      <c r="F54" s="12" t="s">
        <v>83</v>
      </c>
      <c r="G54" s="13">
        <v>31</v>
      </c>
      <c r="H54" s="13">
        <v>5.41</v>
      </c>
      <c r="I54" s="13">
        <v>1.75</v>
      </c>
      <c r="J54" s="13">
        <v>167546.3475</v>
      </c>
      <c r="K54" s="13"/>
      <c r="L54" s="13"/>
      <c r="M54" s="13"/>
      <c r="N54" s="13"/>
      <c r="O54" s="13"/>
      <c r="P54" s="13">
        <v>18</v>
      </c>
      <c r="Q54" s="13">
        <v>18</v>
      </c>
      <c r="R54" s="13"/>
      <c r="S54" s="13"/>
      <c r="T54" s="13"/>
      <c r="U54" s="13"/>
      <c r="V54" s="13"/>
      <c r="W54" s="13"/>
      <c r="X54" s="13"/>
      <c r="Y54" s="13">
        <v>188489.64093749999</v>
      </c>
      <c r="Z54" s="13">
        <v>188489.64093749999</v>
      </c>
      <c r="AA54" s="13"/>
      <c r="AB54" s="13"/>
      <c r="AC54" s="13">
        <v>188489.64093749999</v>
      </c>
      <c r="AD54" s="13">
        <v>25</v>
      </c>
      <c r="AE54" s="13">
        <v>47122.410234375013</v>
      </c>
      <c r="AF54" s="13">
        <v>235612.05117187501</v>
      </c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>
        <v>18</v>
      </c>
      <c r="EU54" s="13">
        <v>18</v>
      </c>
      <c r="EV54" s="13"/>
      <c r="EW54" s="13"/>
      <c r="EX54" s="13"/>
      <c r="EY54" s="13"/>
      <c r="EZ54" s="13"/>
      <c r="FA54" s="13"/>
      <c r="FB54" s="13"/>
      <c r="FC54" s="13">
        <v>70683.615351562505</v>
      </c>
      <c r="FD54" s="13">
        <v>70683.615351562505</v>
      </c>
      <c r="FE54" s="13"/>
      <c r="FF54" s="13"/>
      <c r="FG54" s="13">
        <v>70683.615351562505</v>
      </c>
      <c r="FH54" s="13"/>
      <c r="FI54" s="13"/>
      <c r="FJ54" s="13"/>
      <c r="FK54" s="13"/>
      <c r="FL54" s="13"/>
      <c r="FM54" s="13">
        <v>16</v>
      </c>
      <c r="FN54" s="13">
        <v>16</v>
      </c>
      <c r="FO54" s="13"/>
      <c r="FP54" s="13"/>
      <c r="FQ54" s="13"/>
      <c r="FR54" s="13"/>
      <c r="FS54" s="13"/>
      <c r="FT54" s="13"/>
      <c r="FU54" s="13"/>
      <c r="FV54" s="13">
        <v>3539.4</v>
      </c>
      <c r="FW54" s="13">
        <v>3539.4</v>
      </c>
      <c r="FX54" s="13"/>
      <c r="FY54" s="13"/>
      <c r="FZ54" s="13">
        <v>3539.4</v>
      </c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  <c r="IX54" s="13"/>
      <c r="IY54" s="13"/>
      <c r="IZ54" s="13"/>
      <c r="JA54" s="13"/>
      <c r="JB54" s="13"/>
      <c r="JC54" s="13"/>
      <c r="JD54" s="13">
        <v>18</v>
      </c>
      <c r="JE54" s="13">
        <v>18</v>
      </c>
      <c r="JF54" s="13"/>
      <c r="JG54" s="13"/>
      <c r="JH54" s="13"/>
      <c r="JI54" s="13"/>
      <c r="JJ54" s="13"/>
      <c r="JK54" s="13"/>
      <c r="JL54" s="13"/>
      <c r="JM54" s="13">
        <v>23561.205117187499</v>
      </c>
      <c r="JN54" s="13">
        <v>23561.205117187499</v>
      </c>
      <c r="JO54" s="13"/>
      <c r="JP54" s="13"/>
      <c r="JQ54" s="13">
        <v>23561.205117187499</v>
      </c>
      <c r="JR54" s="15"/>
      <c r="JS54" s="13"/>
      <c r="JT54" s="15"/>
      <c r="JU54" s="13"/>
      <c r="JV54" s="13"/>
      <c r="JW54" s="13"/>
      <c r="JX54" s="13"/>
      <c r="JY54" s="13"/>
      <c r="JZ54" s="13">
        <v>17697</v>
      </c>
      <c r="KA54" s="13">
        <v>115481.22046875002</v>
      </c>
      <c r="KB54" s="15">
        <v>351093</v>
      </c>
      <c r="KC54" s="17">
        <v>12</v>
      </c>
      <c r="KD54" s="15">
        <v>4213116</v>
      </c>
      <c r="KE54" s="13">
        <v>235612.05100000001</v>
      </c>
      <c r="KF54" s="13">
        <v>4448728.051</v>
      </c>
    </row>
    <row r="55" spans="1:292" ht="23.25" x14ac:dyDescent="0.25">
      <c r="A55" s="3">
        <v>33</v>
      </c>
      <c r="B55" s="2" t="s">
        <v>131</v>
      </c>
      <c r="C55" s="2" t="s">
        <v>93</v>
      </c>
      <c r="D55" s="2" t="s">
        <v>76</v>
      </c>
      <c r="E55" s="2"/>
      <c r="F55" s="12" t="s">
        <v>77</v>
      </c>
      <c r="G55" s="13">
        <v>0.04</v>
      </c>
      <c r="H55" s="13">
        <v>4.0999999999999996</v>
      </c>
      <c r="I55" s="13">
        <v>1.75</v>
      </c>
      <c r="J55" s="13">
        <v>126975.97500000001</v>
      </c>
      <c r="K55" s="13"/>
      <c r="L55" s="13"/>
      <c r="M55" s="13"/>
      <c r="N55" s="13"/>
      <c r="O55" s="13"/>
      <c r="P55" s="13">
        <v>8</v>
      </c>
      <c r="Q55" s="13">
        <v>8</v>
      </c>
      <c r="R55" s="13"/>
      <c r="S55" s="13"/>
      <c r="T55" s="13"/>
      <c r="U55" s="13"/>
      <c r="V55" s="13"/>
      <c r="W55" s="13"/>
      <c r="X55" s="13"/>
      <c r="Y55" s="13">
        <v>63487.987500000003</v>
      </c>
      <c r="Z55" s="13">
        <v>63487.987500000003</v>
      </c>
      <c r="AA55" s="13"/>
      <c r="AB55" s="13"/>
      <c r="AC55" s="13">
        <v>63487.987500000003</v>
      </c>
      <c r="AD55" s="13">
        <v>25</v>
      </c>
      <c r="AE55" s="13">
        <v>15871.996874999997</v>
      </c>
      <c r="AF55" s="13">
        <v>79359.984375</v>
      </c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>
        <v>3</v>
      </c>
      <c r="CQ55" s="13">
        <v>3</v>
      </c>
      <c r="CR55" s="13"/>
      <c r="CS55" s="13"/>
      <c r="CT55" s="13"/>
      <c r="CU55" s="13"/>
      <c r="CV55" s="13"/>
      <c r="CW55" s="13"/>
      <c r="CX55" s="13"/>
      <c r="CY55" s="13">
        <v>1327.2750000000001</v>
      </c>
      <c r="CZ55" s="13">
        <v>1327.2750000000001</v>
      </c>
      <c r="DA55" s="13"/>
      <c r="DB55" s="13"/>
      <c r="DC55" s="13">
        <v>1327.2750000000001</v>
      </c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>
        <v>8</v>
      </c>
      <c r="EU55" s="13">
        <v>8</v>
      </c>
      <c r="EV55" s="13"/>
      <c r="EW55" s="13"/>
      <c r="EX55" s="13"/>
      <c r="EY55" s="13"/>
      <c r="EZ55" s="13"/>
      <c r="FA55" s="13"/>
      <c r="FB55" s="13"/>
      <c r="FC55" s="13">
        <v>23807.995312499999</v>
      </c>
      <c r="FD55" s="13">
        <v>23807.995312499999</v>
      </c>
      <c r="FE55" s="13"/>
      <c r="FF55" s="13"/>
      <c r="FG55" s="13">
        <v>23807.995312499999</v>
      </c>
      <c r="FH55" s="13"/>
      <c r="FI55" s="13"/>
      <c r="FJ55" s="13"/>
      <c r="FK55" s="13"/>
      <c r="FL55" s="13"/>
      <c r="FM55" s="13">
        <v>8</v>
      </c>
      <c r="FN55" s="13">
        <v>8</v>
      </c>
      <c r="FO55" s="13"/>
      <c r="FP55" s="13"/>
      <c r="FQ55" s="13"/>
      <c r="FR55" s="13"/>
      <c r="FS55" s="13"/>
      <c r="FT55" s="13"/>
      <c r="FU55" s="13"/>
      <c r="FV55" s="13">
        <v>1769.7</v>
      </c>
      <c r="FW55" s="13">
        <v>1769.7</v>
      </c>
      <c r="FX55" s="13"/>
      <c r="FY55" s="13"/>
      <c r="FZ55" s="13">
        <v>1769.7</v>
      </c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>
        <v>8</v>
      </c>
      <c r="JE55" s="13">
        <v>8</v>
      </c>
      <c r="JF55" s="13"/>
      <c r="JG55" s="13"/>
      <c r="JH55" s="13"/>
      <c r="JI55" s="13"/>
      <c r="JJ55" s="13"/>
      <c r="JK55" s="13"/>
      <c r="JL55" s="13"/>
      <c r="JM55" s="13">
        <v>7935.9984375000004</v>
      </c>
      <c r="JN55" s="13">
        <v>7935.9984375000004</v>
      </c>
      <c r="JO55" s="13"/>
      <c r="JP55" s="13"/>
      <c r="JQ55" s="13">
        <v>7935.9984375000004</v>
      </c>
      <c r="JR55" s="15"/>
      <c r="JS55" s="13"/>
      <c r="JT55" s="15"/>
      <c r="JU55" s="13"/>
      <c r="JV55" s="13"/>
      <c r="JW55" s="13"/>
      <c r="JX55" s="13"/>
      <c r="JY55" s="13"/>
      <c r="JZ55" s="13"/>
      <c r="KA55" s="13">
        <v>34840.96875</v>
      </c>
      <c r="KB55" s="15">
        <v>114201</v>
      </c>
      <c r="KC55" s="17">
        <v>12</v>
      </c>
      <c r="KD55" s="15">
        <v>1370412</v>
      </c>
      <c r="KE55" s="13">
        <v>79359.983999999997</v>
      </c>
      <c r="KF55" s="13">
        <v>1449771.9839999999</v>
      </c>
    </row>
    <row r="56" spans="1:292" ht="23.25" x14ac:dyDescent="0.25">
      <c r="A56" s="3">
        <v>34</v>
      </c>
      <c r="B56" s="2" t="s">
        <v>132</v>
      </c>
      <c r="C56" s="2" t="s">
        <v>85</v>
      </c>
      <c r="D56" s="2"/>
      <c r="E56" s="2"/>
      <c r="F56" s="12" t="s">
        <v>80</v>
      </c>
      <c r="G56" s="13">
        <v>24</v>
      </c>
      <c r="H56" s="13">
        <v>5.12</v>
      </c>
      <c r="I56" s="13">
        <v>1.75</v>
      </c>
      <c r="J56" s="13">
        <v>158565.12</v>
      </c>
      <c r="K56" s="13"/>
      <c r="L56" s="13"/>
      <c r="M56" s="13">
        <v>16</v>
      </c>
      <c r="N56" s="13">
        <v>16</v>
      </c>
      <c r="O56" s="13"/>
      <c r="P56" s="13"/>
      <c r="Q56" s="13"/>
      <c r="R56" s="13"/>
      <c r="S56" s="13"/>
      <c r="T56" s="13"/>
      <c r="U56" s="13"/>
      <c r="V56" s="13">
        <v>158565.12</v>
      </c>
      <c r="W56" s="13">
        <v>158565.12</v>
      </c>
      <c r="X56" s="13"/>
      <c r="Y56" s="13"/>
      <c r="Z56" s="13"/>
      <c r="AA56" s="13"/>
      <c r="AB56" s="13"/>
      <c r="AC56" s="13">
        <v>158565.12</v>
      </c>
      <c r="AD56" s="13">
        <v>25</v>
      </c>
      <c r="AE56" s="13">
        <v>39641.280000000006</v>
      </c>
      <c r="AF56" s="13">
        <v>198206.4</v>
      </c>
      <c r="AG56" s="13"/>
      <c r="AH56" s="13"/>
      <c r="AI56" s="13"/>
      <c r="AJ56" s="13"/>
      <c r="AK56" s="13">
        <v>12</v>
      </c>
      <c r="AL56" s="13">
        <v>12</v>
      </c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>
        <v>5309.1</v>
      </c>
      <c r="BD56" s="13">
        <v>5309.1</v>
      </c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>
        <v>5309.1</v>
      </c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>
        <v>16</v>
      </c>
      <c r="ER56" s="13">
        <v>16</v>
      </c>
      <c r="ES56" s="13"/>
      <c r="ET56" s="13"/>
      <c r="EU56" s="13"/>
      <c r="EV56" s="13"/>
      <c r="EW56" s="13"/>
      <c r="EX56" s="13"/>
      <c r="EY56" s="13"/>
      <c r="EZ56" s="13">
        <v>59461.919999999998</v>
      </c>
      <c r="FA56" s="13">
        <v>59461.919999999998</v>
      </c>
      <c r="FB56" s="13"/>
      <c r="FC56" s="13"/>
      <c r="FD56" s="13"/>
      <c r="FE56" s="13"/>
      <c r="FF56" s="13"/>
      <c r="FG56" s="13">
        <v>59461.919999999998</v>
      </c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>
        <v>16</v>
      </c>
      <c r="GW56" s="13">
        <v>16</v>
      </c>
      <c r="GX56" s="13"/>
      <c r="GY56" s="13"/>
      <c r="GZ56" s="13"/>
      <c r="HA56" s="13"/>
      <c r="HB56" s="13"/>
      <c r="HC56" s="13"/>
      <c r="HD56" s="13"/>
      <c r="HE56" s="13">
        <v>69372.240000000005</v>
      </c>
      <c r="HF56" s="13">
        <v>69372.240000000005</v>
      </c>
      <c r="HG56" s="13"/>
      <c r="HH56" s="13"/>
      <c r="HI56" s="13"/>
      <c r="HJ56" s="13"/>
      <c r="HK56" s="13"/>
      <c r="HL56" s="13">
        <v>69372.240000000005</v>
      </c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  <c r="IX56" s="13"/>
      <c r="IY56" s="13"/>
      <c r="IZ56" s="13"/>
      <c r="JA56" s="13">
        <v>16</v>
      </c>
      <c r="JB56" s="13">
        <v>16</v>
      </c>
      <c r="JC56" s="13"/>
      <c r="JD56" s="13"/>
      <c r="JE56" s="13"/>
      <c r="JF56" s="13"/>
      <c r="JG56" s="13"/>
      <c r="JH56" s="13"/>
      <c r="JI56" s="13"/>
      <c r="JJ56" s="13">
        <v>19820.64</v>
      </c>
      <c r="JK56" s="13">
        <v>19820.64</v>
      </c>
      <c r="JL56" s="13"/>
      <c r="JM56" s="13"/>
      <c r="JN56" s="13"/>
      <c r="JO56" s="13"/>
      <c r="JP56" s="13"/>
      <c r="JQ56" s="13">
        <v>19820.64</v>
      </c>
      <c r="JR56" s="15">
        <v>1</v>
      </c>
      <c r="JS56" s="13">
        <v>8848.5</v>
      </c>
      <c r="JT56" s="15"/>
      <c r="JU56" s="13"/>
      <c r="JV56" s="13">
        <v>8848.5</v>
      </c>
      <c r="JW56" s="13"/>
      <c r="JX56" s="13"/>
      <c r="JY56" s="13"/>
      <c r="JZ56" s="13"/>
      <c r="KA56" s="13">
        <v>162812.40000000002</v>
      </c>
      <c r="KB56" s="15">
        <v>361019</v>
      </c>
      <c r="KC56" s="17">
        <v>12</v>
      </c>
      <c r="KD56" s="15">
        <v>4332228</v>
      </c>
      <c r="KE56" s="13">
        <v>198206.4</v>
      </c>
      <c r="KF56" s="13">
        <v>4530434.4000000004</v>
      </c>
    </row>
    <row r="57" spans="1:292" ht="23.25" x14ac:dyDescent="0.25">
      <c r="A57" s="3">
        <v>35</v>
      </c>
      <c r="B57" s="2" t="s">
        <v>133</v>
      </c>
      <c r="C57" s="2" t="s">
        <v>124</v>
      </c>
      <c r="D57" s="2"/>
      <c r="E57" s="2"/>
      <c r="F57" s="12" t="s">
        <v>80</v>
      </c>
      <c r="G57" s="13">
        <v>13</v>
      </c>
      <c r="H57" s="13">
        <v>4.95</v>
      </c>
      <c r="I57" s="13">
        <v>1.75</v>
      </c>
      <c r="J57" s="13">
        <v>153300.26250000001</v>
      </c>
      <c r="K57" s="13"/>
      <c r="L57" s="13"/>
      <c r="M57" s="13"/>
      <c r="N57" s="13"/>
      <c r="O57" s="13"/>
      <c r="P57" s="13">
        <v>7</v>
      </c>
      <c r="Q57" s="13">
        <v>7</v>
      </c>
      <c r="R57" s="13">
        <v>11</v>
      </c>
      <c r="S57" s="13">
        <v>11</v>
      </c>
      <c r="T57" s="13"/>
      <c r="U57" s="13"/>
      <c r="V57" s="13"/>
      <c r="W57" s="13"/>
      <c r="X57" s="13"/>
      <c r="Y57" s="13">
        <v>67068.864843750009</v>
      </c>
      <c r="Z57" s="13">
        <v>67068.864843750009</v>
      </c>
      <c r="AA57" s="13">
        <v>105393.93046875001</v>
      </c>
      <c r="AB57" s="13">
        <v>105393.93046875001</v>
      </c>
      <c r="AC57" s="13">
        <v>172462.79531250001</v>
      </c>
      <c r="AD57" s="13">
        <v>25</v>
      </c>
      <c r="AE57" s="13">
        <v>43115.698828124994</v>
      </c>
      <c r="AF57" s="13">
        <v>215578.494140625</v>
      </c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>
        <v>7</v>
      </c>
      <c r="EU57" s="13">
        <v>7</v>
      </c>
      <c r="EV57" s="13">
        <v>11</v>
      </c>
      <c r="EW57" s="13">
        <v>11</v>
      </c>
      <c r="EX57" s="13"/>
      <c r="EY57" s="13"/>
      <c r="EZ57" s="13"/>
      <c r="FA57" s="13"/>
      <c r="FB57" s="13"/>
      <c r="FC57" s="13">
        <v>25150.824316406251</v>
      </c>
      <c r="FD57" s="13">
        <v>25150.824316406251</v>
      </c>
      <c r="FE57" s="13">
        <v>39522.723925781247</v>
      </c>
      <c r="FF57" s="13">
        <v>39522.723925781247</v>
      </c>
      <c r="FG57" s="13">
        <v>64673.548242187499</v>
      </c>
      <c r="FH57" s="13"/>
      <c r="FI57" s="13"/>
      <c r="FJ57" s="13"/>
      <c r="FK57" s="13"/>
      <c r="FL57" s="13"/>
      <c r="FM57" s="13">
        <v>7</v>
      </c>
      <c r="FN57" s="13">
        <v>7</v>
      </c>
      <c r="FO57" s="13">
        <v>9</v>
      </c>
      <c r="FP57" s="13">
        <v>9</v>
      </c>
      <c r="FQ57" s="13"/>
      <c r="FR57" s="13"/>
      <c r="FS57" s="13"/>
      <c r="FT57" s="13"/>
      <c r="FU57" s="13"/>
      <c r="FV57" s="13">
        <v>1548.4875</v>
      </c>
      <c r="FW57" s="13">
        <v>1548.4875</v>
      </c>
      <c r="FX57" s="13">
        <v>1990.9124999999999</v>
      </c>
      <c r="FY57" s="13">
        <v>1990.9124999999999</v>
      </c>
      <c r="FZ57" s="13">
        <v>3539.3999999999996</v>
      </c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>
        <v>7</v>
      </c>
      <c r="GZ57" s="13">
        <v>7</v>
      </c>
      <c r="HA57" s="13">
        <v>11</v>
      </c>
      <c r="HB57" s="13">
        <v>11</v>
      </c>
      <c r="HC57" s="13"/>
      <c r="HD57" s="13"/>
      <c r="HE57" s="13"/>
      <c r="HF57" s="13"/>
      <c r="HG57" s="13"/>
      <c r="HH57" s="13">
        <v>29342.628369140624</v>
      </c>
      <c r="HI57" s="13">
        <v>29342.628369140624</v>
      </c>
      <c r="HJ57" s="13">
        <v>46109.844580078126</v>
      </c>
      <c r="HK57" s="13">
        <v>46109.844580078126</v>
      </c>
      <c r="HL57" s="13">
        <v>75452.472949218747</v>
      </c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>
        <v>7</v>
      </c>
      <c r="JE57" s="13">
        <v>7</v>
      </c>
      <c r="JF57" s="13">
        <v>11</v>
      </c>
      <c r="JG57" s="13">
        <v>11</v>
      </c>
      <c r="JH57" s="13"/>
      <c r="JI57" s="13"/>
      <c r="JJ57" s="13"/>
      <c r="JK57" s="13"/>
      <c r="JL57" s="13"/>
      <c r="JM57" s="13">
        <v>8383.6081054687493</v>
      </c>
      <c r="JN57" s="13">
        <v>8383.6081054687493</v>
      </c>
      <c r="JO57" s="13">
        <v>13174.24130859375</v>
      </c>
      <c r="JP57" s="13">
        <v>13174.24130859375</v>
      </c>
      <c r="JQ57" s="13">
        <v>21557.849414062497</v>
      </c>
      <c r="JR57" s="15"/>
      <c r="JS57" s="13"/>
      <c r="JT57" s="15">
        <v>1</v>
      </c>
      <c r="JU57" s="13">
        <v>10618.2</v>
      </c>
      <c r="JV57" s="13">
        <v>10618.2</v>
      </c>
      <c r="JW57" s="13"/>
      <c r="JX57" s="13"/>
      <c r="JY57" s="13"/>
      <c r="JZ57" s="13"/>
      <c r="KA57" s="13">
        <v>175841.47060546873</v>
      </c>
      <c r="KB57" s="15">
        <v>391420</v>
      </c>
      <c r="KC57" s="17">
        <v>12</v>
      </c>
      <c r="KD57" s="15">
        <v>4697040</v>
      </c>
      <c r="KE57" s="13">
        <v>215578.49400000001</v>
      </c>
      <c r="KF57" s="13">
        <v>4912618.4939999999</v>
      </c>
    </row>
    <row r="58" spans="1:292" ht="23.25" x14ac:dyDescent="0.25">
      <c r="A58" s="3">
        <v>36</v>
      </c>
      <c r="B58" s="2" t="s">
        <v>134</v>
      </c>
      <c r="C58" s="2" t="s">
        <v>135</v>
      </c>
      <c r="D58" s="2" t="s">
        <v>76</v>
      </c>
      <c r="E58" s="2"/>
      <c r="F58" s="12" t="s">
        <v>90</v>
      </c>
      <c r="G58" s="13">
        <v>1.04</v>
      </c>
      <c r="H58" s="13">
        <v>4.4400000000000004</v>
      </c>
      <c r="I58" s="13">
        <v>1.75</v>
      </c>
      <c r="J58" s="13">
        <v>137505.69</v>
      </c>
      <c r="K58" s="13"/>
      <c r="L58" s="13"/>
      <c r="M58" s="13"/>
      <c r="N58" s="13"/>
      <c r="O58" s="13"/>
      <c r="P58" s="13">
        <v>2</v>
      </c>
      <c r="Q58" s="13">
        <v>2</v>
      </c>
      <c r="R58" s="13"/>
      <c r="S58" s="13"/>
      <c r="T58" s="13"/>
      <c r="U58" s="13"/>
      <c r="V58" s="13"/>
      <c r="W58" s="13"/>
      <c r="X58" s="13"/>
      <c r="Y58" s="13">
        <v>17188.21125</v>
      </c>
      <c r="Z58" s="13">
        <v>17188.21125</v>
      </c>
      <c r="AA58" s="13"/>
      <c r="AB58" s="13"/>
      <c r="AC58" s="13">
        <v>17188.21125</v>
      </c>
      <c r="AD58" s="13">
        <v>25</v>
      </c>
      <c r="AE58" s="13">
        <v>4297.0528125000001</v>
      </c>
      <c r="AF58" s="13">
        <v>21485.264062499999</v>
      </c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>
        <v>2</v>
      </c>
      <c r="EU58" s="13">
        <v>2</v>
      </c>
      <c r="EV58" s="13"/>
      <c r="EW58" s="13"/>
      <c r="EX58" s="13"/>
      <c r="EY58" s="13"/>
      <c r="EZ58" s="13"/>
      <c r="FA58" s="13"/>
      <c r="FB58" s="13"/>
      <c r="FC58" s="13">
        <v>6445.5792187500001</v>
      </c>
      <c r="FD58" s="13">
        <v>6445.5792187500001</v>
      </c>
      <c r="FE58" s="13"/>
      <c r="FF58" s="13"/>
      <c r="FG58" s="13">
        <v>6445.5792187500001</v>
      </c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>
        <v>2</v>
      </c>
      <c r="IL58" s="13">
        <v>2</v>
      </c>
      <c r="IM58" s="13"/>
      <c r="IN58" s="13"/>
      <c r="IO58" s="13"/>
      <c r="IP58" s="13"/>
      <c r="IQ58" s="13"/>
      <c r="IR58" s="13"/>
      <c r="IS58" s="13"/>
      <c r="IT58" s="13">
        <v>6445.5792187500001</v>
      </c>
      <c r="IU58" s="13">
        <v>6445.5792187500001</v>
      </c>
      <c r="IV58" s="13"/>
      <c r="IW58" s="13"/>
      <c r="IX58" s="13">
        <v>6445.5792187500001</v>
      </c>
      <c r="IY58" s="13"/>
      <c r="IZ58" s="13"/>
      <c r="JA58" s="13"/>
      <c r="JB58" s="13"/>
      <c r="JC58" s="13"/>
      <c r="JD58" s="13">
        <v>2</v>
      </c>
      <c r="JE58" s="13">
        <v>2</v>
      </c>
      <c r="JF58" s="13"/>
      <c r="JG58" s="13"/>
      <c r="JH58" s="13"/>
      <c r="JI58" s="13"/>
      <c r="JJ58" s="13"/>
      <c r="JK58" s="13"/>
      <c r="JL58" s="13"/>
      <c r="JM58" s="13">
        <v>2148.52640625</v>
      </c>
      <c r="JN58" s="13">
        <v>2148.52640625</v>
      </c>
      <c r="JO58" s="13"/>
      <c r="JP58" s="13"/>
      <c r="JQ58" s="13">
        <v>2148.52640625</v>
      </c>
      <c r="JR58" s="15"/>
      <c r="JS58" s="13"/>
      <c r="JT58" s="15"/>
      <c r="JU58" s="13"/>
      <c r="JV58" s="13"/>
      <c r="JW58" s="13"/>
      <c r="JX58" s="13"/>
      <c r="JY58" s="13"/>
      <c r="JZ58" s="13"/>
      <c r="KA58" s="13">
        <v>15039.684843750001</v>
      </c>
      <c r="KB58" s="15">
        <v>36525</v>
      </c>
      <c r="KC58" s="17">
        <v>12</v>
      </c>
      <c r="KD58" s="15">
        <v>438300</v>
      </c>
      <c r="KE58" s="13">
        <v>21485.263999999999</v>
      </c>
      <c r="KF58" s="13">
        <v>459785.26400000002</v>
      </c>
    </row>
    <row r="59" spans="1:292" ht="23.25" x14ac:dyDescent="0.25">
      <c r="A59" s="3">
        <v>37</v>
      </c>
      <c r="B59" s="2" t="s">
        <v>136</v>
      </c>
      <c r="C59" s="2" t="s">
        <v>102</v>
      </c>
      <c r="D59" s="2"/>
      <c r="E59" s="2"/>
      <c r="F59" s="12" t="s">
        <v>83</v>
      </c>
      <c r="G59" s="13">
        <v>19</v>
      </c>
      <c r="H59" s="13">
        <v>5.24</v>
      </c>
      <c r="I59" s="13">
        <v>1.75</v>
      </c>
      <c r="J59" s="13">
        <v>162281.49</v>
      </c>
      <c r="K59" s="13"/>
      <c r="L59" s="13"/>
      <c r="M59" s="13"/>
      <c r="N59" s="13"/>
      <c r="O59" s="13"/>
      <c r="P59" s="13">
        <v>8</v>
      </c>
      <c r="Q59" s="13">
        <v>8</v>
      </c>
      <c r="R59" s="13"/>
      <c r="S59" s="13"/>
      <c r="T59" s="13"/>
      <c r="U59" s="13"/>
      <c r="V59" s="13"/>
      <c r="W59" s="13"/>
      <c r="X59" s="13"/>
      <c r="Y59" s="13">
        <v>81140.744999999995</v>
      </c>
      <c r="Z59" s="13">
        <v>81140.744999999995</v>
      </c>
      <c r="AA59" s="13"/>
      <c r="AB59" s="13"/>
      <c r="AC59" s="13">
        <v>81140.744999999995</v>
      </c>
      <c r="AD59" s="13">
        <v>25</v>
      </c>
      <c r="AE59" s="13">
        <v>20285.186249999999</v>
      </c>
      <c r="AF59" s="13">
        <v>101425.93124999999</v>
      </c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6</v>
      </c>
      <c r="AR59" s="13">
        <v>6</v>
      </c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>
        <v>2654.55</v>
      </c>
      <c r="BJ59" s="13">
        <v>2654.55</v>
      </c>
      <c r="BK59" s="13"/>
      <c r="BL59" s="13"/>
      <c r="BM59" s="13"/>
      <c r="BN59" s="13"/>
      <c r="BO59" s="13"/>
      <c r="BP59" s="13"/>
      <c r="BQ59" s="13">
        <v>2654.55</v>
      </c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>
        <v>8</v>
      </c>
      <c r="EU59" s="13">
        <v>8</v>
      </c>
      <c r="EV59" s="13"/>
      <c r="EW59" s="13"/>
      <c r="EX59" s="13"/>
      <c r="EY59" s="13"/>
      <c r="EZ59" s="13"/>
      <c r="FA59" s="13"/>
      <c r="FB59" s="13"/>
      <c r="FC59" s="13">
        <v>30427.779374999998</v>
      </c>
      <c r="FD59" s="13">
        <v>30427.779374999998</v>
      </c>
      <c r="FE59" s="13"/>
      <c r="FF59" s="13"/>
      <c r="FG59" s="13">
        <v>30427.779374999998</v>
      </c>
      <c r="FH59" s="13"/>
      <c r="FI59" s="13"/>
      <c r="FJ59" s="13"/>
      <c r="FK59" s="13"/>
      <c r="FL59" s="13"/>
      <c r="FM59" s="13">
        <v>8</v>
      </c>
      <c r="FN59" s="13">
        <v>8</v>
      </c>
      <c r="FO59" s="13"/>
      <c r="FP59" s="13"/>
      <c r="FQ59" s="13"/>
      <c r="FR59" s="13"/>
      <c r="FS59" s="13"/>
      <c r="FT59" s="13"/>
      <c r="FU59" s="13"/>
      <c r="FV59" s="13">
        <v>1769.7</v>
      </c>
      <c r="FW59" s="13">
        <v>1769.7</v>
      </c>
      <c r="FX59" s="13"/>
      <c r="FY59" s="13"/>
      <c r="FZ59" s="13">
        <v>1769.7</v>
      </c>
      <c r="GA59" s="13"/>
      <c r="GB59" s="13"/>
      <c r="GC59" s="13"/>
      <c r="GD59" s="13"/>
      <c r="GE59" s="13"/>
      <c r="GF59" s="13">
        <v>8</v>
      </c>
      <c r="GG59" s="13">
        <v>8</v>
      </c>
      <c r="GH59" s="13"/>
      <c r="GI59" s="13"/>
      <c r="GJ59" s="13"/>
      <c r="GK59" s="13"/>
      <c r="GL59" s="13"/>
      <c r="GM59" s="13"/>
      <c r="GN59" s="13"/>
      <c r="GO59" s="13">
        <v>40570.372499999998</v>
      </c>
      <c r="GP59" s="13">
        <v>40570.372499999998</v>
      </c>
      <c r="GQ59" s="13"/>
      <c r="GR59" s="13"/>
      <c r="GS59" s="13">
        <v>40570.372499999998</v>
      </c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  <c r="IW59" s="13"/>
      <c r="IX59" s="13"/>
      <c r="IY59" s="13"/>
      <c r="IZ59" s="13"/>
      <c r="JA59" s="13"/>
      <c r="JB59" s="13"/>
      <c r="JC59" s="13"/>
      <c r="JD59" s="13">
        <v>8</v>
      </c>
      <c r="JE59" s="13">
        <v>8</v>
      </c>
      <c r="JF59" s="13"/>
      <c r="JG59" s="13"/>
      <c r="JH59" s="13"/>
      <c r="JI59" s="13"/>
      <c r="JJ59" s="13"/>
      <c r="JK59" s="13"/>
      <c r="JL59" s="13"/>
      <c r="JM59" s="13">
        <v>10142.593124999999</v>
      </c>
      <c r="JN59" s="13">
        <v>10142.593124999999</v>
      </c>
      <c r="JO59" s="13"/>
      <c r="JP59" s="13"/>
      <c r="JQ59" s="13">
        <v>10142.593124999999</v>
      </c>
      <c r="JR59" s="15"/>
      <c r="JS59" s="13"/>
      <c r="JT59" s="15"/>
      <c r="JU59" s="13"/>
      <c r="JV59" s="13"/>
      <c r="JW59" s="13"/>
      <c r="JX59" s="13"/>
      <c r="JY59" s="13"/>
      <c r="JZ59" s="13"/>
      <c r="KA59" s="13">
        <v>85564.994999999995</v>
      </c>
      <c r="KB59" s="15">
        <v>186991</v>
      </c>
      <c r="KC59" s="17">
        <v>12</v>
      </c>
      <c r="KD59" s="15">
        <v>2243892</v>
      </c>
      <c r="KE59" s="13">
        <v>101425.931</v>
      </c>
      <c r="KF59" s="13">
        <v>2345317.9309999999</v>
      </c>
    </row>
    <row r="60" spans="1:292" ht="23.25" x14ac:dyDescent="0.25">
      <c r="A60" s="3">
        <v>38</v>
      </c>
      <c r="B60" s="2" t="s">
        <v>137</v>
      </c>
      <c r="C60" s="2" t="s">
        <v>87</v>
      </c>
      <c r="D60" s="2"/>
      <c r="E60" s="2"/>
      <c r="F60" s="12" t="s">
        <v>80</v>
      </c>
      <c r="G60" s="13">
        <v>5</v>
      </c>
      <c r="H60" s="13">
        <v>4.72</v>
      </c>
      <c r="I60" s="13">
        <v>1.75</v>
      </c>
      <c r="J60" s="13">
        <v>146177.22</v>
      </c>
      <c r="K60" s="13"/>
      <c r="L60" s="13"/>
      <c r="M60" s="13"/>
      <c r="N60" s="13"/>
      <c r="O60" s="13"/>
      <c r="P60" s="13">
        <v>11</v>
      </c>
      <c r="Q60" s="13">
        <v>11</v>
      </c>
      <c r="R60" s="13">
        <v>7</v>
      </c>
      <c r="S60" s="13">
        <v>7</v>
      </c>
      <c r="T60" s="13"/>
      <c r="U60" s="13"/>
      <c r="V60" s="13"/>
      <c r="W60" s="13"/>
      <c r="X60" s="13"/>
      <c r="Y60" s="13">
        <v>100496.83875</v>
      </c>
      <c r="Z60" s="13">
        <v>100496.83875</v>
      </c>
      <c r="AA60" s="13">
        <v>63952.533750000002</v>
      </c>
      <c r="AB60" s="13">
        <v>63952.533750000002</v>
      </c>
      <c r="AC60" s="13">
        <v>164449.3725</v>
      </c>
      <c r="AD60" s="13">
        <v>25</v>
      </c>
      <c r="AE60" s="13">
        <v>41112.343124999999</v>
      </c>
      <c r="AF60" s="13">
        <v>205561.71562500001</v>
      </c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7</v>
      </c>
      <c r="AR60" s="13">
        <v>7</v>
      </c>
      <c r="AS60" s="13"/>
      <c r="AT60" s="13"/>
      <c r="AU60" s="13">
        <v>7</v>
      </c>
      <c r="AV60" s="13">
        <v>7</v>
      </c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>
        <v>3096.9749999999999</v>
      </c>
      <c r="BJ60" s="13">
        <v>3096.9749999999999</v>
      </c>
      <c r="BK60" s="13"/>
      <c r="BL60" s="13"/>
      <c r="BM60" s="13">
        <v>3096.9749999999999</v>
      </c>
      <c r="BN60" s="13">
        <v>3096.9749999999999</v>
      </c>
      <c r="BO60" s="13"/>
      <c r="BP60" s="13"/>
      <c r="BQ60" s="13">
        <v>6193.95</v>
      </c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>
        <v>11</v>
      </c>
      <c r="EU60" s="13">
        <v>11</v>
      </c>
      <c r="EV60" s="13">
        <v>7</v>
      </c>
      <c r="EW60" s="13">
        <v>7</v>
      </c>
      <c r="EX60" s="13"/>
      <c r="EY60" s="13"/>
      <c r="EZ60" s="13"/>
      <c r="FA60" s="13"/>
      <c r="FB60" s="13"/>
      <c r="FC60" s="13">
        <v>37686.314531249998</v>
      </c>
      <c r="FD60" s="13">
        <v>37686.314531249998</v>
      </c>
      <c r="FE60" s="13">
        <v>23982.200156250001</v>
      </c>
      <c r="FF60" s="13">
        <v>23982.200156250001</v>
      </c>
      <c r="FG60" s="13">
        <v>61668.514687499999</v>
      </c>
      <c r="FH60" s="13"/>
      <c r="FI60" s="13"/>
      <c r="FJ60" s="13"/>
      <c r="FK60" s="13"/>
      <c r="FL60" s="13"/>
      <c r="FM60" s="13">
        <v>9</v>
      </c>
      <c r="FN60" s="13">
        <v>9</v>
      </c>
      <c r="FO60" s="13">
        <v>7</v>
      </c>
      <c r="FP60" s="13">
        <v>7</v>
      </c>
      <c r="FQ60" s="13"/>
      <c r="FR60" s="13"/>
      <c r="FS60" s="13"/>
      <c r="FT60" s="13"/>
      <c r="FU60" s="13"/>
      <c r="FV60" s="13">
        <v>1990.9124999999999</v>
      </c>
      <c r="FW60" s="13">
        <v>1990.9124999999999</v>
      </c>
      <c r="FX60" s="13">
        <v>1548.4875</v>
      </c>
      <c r="FY60" s="13">
        <v>1548.4875</v>
      </c>
      <c r="FZ60" s="13">
        <v>3539.3999999999996</v>
      </c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>
        <v>11</v>
      </c>
      <c r="GZ60" s="13">
        <v>11</v>
      </c>
      <c r="HA60" s="13">
        <v>7</v>
      </c>
      <c r="HB60" s="13">
        <v>7</v>
      </c>
      <c r="HC60" s="13"/>
      <c r="HD60" s="13"/>
      <c r="HE60" s="13"/>
      <c r="HF60" s="13"/>
      <c r="HG60" s="13"/>
      <c r="HH60" s="13">
        <v>43967.366953124998</v>
      </c>
      <c r="HI60" s="13">
        <v>43967.366953124998</v>
      </c>
      <c r="HJ60" s="13">
        <v>27979.233515625001</v>
      </c>
      <c r="HK60" s="13">
        <v>27979.233515625001</v>
      </c>
      <c r="HL60" s="13">
        <v>71946.600468749995</v>
      </c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  <c r="IX60" s="13"/>
      <c r="IY60" s="13"/>
      <c r="IZ60" s="13"/>
      <c r="JA60" s="13"/>
      <c r="JB60" s="13"/>
      <c r="JC60" s="13"/>
      <c r="JD60" s="13">
        <v>11</v>
      </c>
      <c r="JE60" s="13">
        <v>11</v>
      </c>
      <c r="JF60" s="13">
        <v>7</v>
      </c>
      <c r="JG60" s="13">
        <v>7</v>
      </c>
      <c r="JH60" s="13"/>
      <c r="JI60" s="13"/>
      <c r="JJ60" s="13"/>
      <c r="JK60" s="13"/>
      <c r="JL60" s="13"/>
      <c r="JM60" s="13">
        <v>12562.104843749999</v>
      </c>
      <c r="JN60" s="13">
        <v>12562.104843749999</v>
      </c>
      <c r="JO60" s="13">
        <v>7994.0667187500003</v>
      </c>
      <c r="JP60" s="13">
        <v>7994.0667187500003</v>
      </c>
      <c r="JQ60" s="13">
        <v>20556.1715625</v>
      </c>
      <c r="JR60" s="15"/>
      <c r="JS60" s="13"/>
      <c r="JT60" s="15">
        <v>1</v>
      </c>
      <c r="JU60" s="13">
        <v>10618.2</v>
      </c>
      <c r="JV60" s="13">
        <v>10618.2</v>
      </c>
      <c r="JW60" s="13">
        <v>3539.4</v>
      </c>
      <c r="JX60" s="13"/>
      <c r="JY60" s="13"/>
      <c r="JZ60" s="13"/>
      <c r="KA60" s="13">
        <v>178062.23671874998</v>
      </c>
      <c r="KB60" s="15">
        <v>383624</v>
      </c>
      <c r="KC60" s="17">
        <v>12</v>
      </c>
      <c r="KD60" s="15">
        <v>4603488</v>
      </c>
      <c r="KE60" s="13">
        <v>205561.71599999999</v>
      </c>
      <c r="KF60" s="13">
        <v>4809049.716</v>
      </c>
    </row>
    <row r="61" spans="1:292" ht="34.5" x14ac:dyDescent="0.25">
      <c r="A61" s="3">
        <v>39</v>
      </c>
      <c r="B61" s="2" t="s">
        <v>138</v>
      </c>
      <c r="C61" s="2" t="s">
        <v>112</v>
      </c>
      <c r="D61" s="2"/>
      <c r="E61" s="2"/>
      <c r="F61" s="12" t="s">
        <v>80</v>
      </c>
      <c r="G61" s="13">
        <v>13</v>
      </c>
      <c r="H61" s="13">
        <v>4.95</v>
      </c>
      <c r="I61" s="13">
        <v>1.75</v>
      </c>
      <c r="J61" s="13">
        <v>153300.26250000001</v>
      </c>
      <c r="K61" s="13"/>
      <c r="L61" s="13"/>
      <c r="M61" s="13"/>
      <c r="N61" s="13"/>
      <c r="O61" s="13"/>
      <c r="P61" s="13">
        <v>12</v>
      </c>
      <c r="Q61" s="13">
        <v>12</v>
      </c>
      <c r="R61" s="13">
        <v>4</v>
      </c>
      <c r="S61" s="13">
        <v>4</v>
      </c>
      <c r="T61" s="13"/>
      <c r="U61" s="13"/>
      <c r="V61" s="13"/>
      <c r="W61" s="13"/>
      <c r="X61" s="13"/>
      <c r="Y61" s="13">
        <v>114975.19687500001</v>
      </c>
      <c r="Z61" s="13">
        <v>114975.19687500001</v>
      </c>
      <c r="AA61" s="13">
        <v>38325.065625000003</v>
      </c>
      <c r="AB61" s="13">
        <v>38325.065625000003</v>
      </c>
      <c r="AC61" s="13">
        <v>153300.26250000001</v>
      </c>
      <c r="AD61" s="13">
        <v>25</v>
      </c>
      <c r="AE61" s="13">
        <v>38325.065624999996</v>
      </c>
      <c r="AF61" s="13">
        <v>191625.328125</v>
      </c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>
        <v>12</v>
      </c>
      <c r="AT61" s="13">
        <v>12</v>
      </c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>
        <v>6636.375</v>
      </c>
      <c r="BL61" s="13">
        <v>6636.375</v>
      </c>
      <c r="BM61" s="13"/>
      <c r="BN61" s="13"/>
      <c r="BO61" s="13"/>
      <c r="BP61" s="13"/>
      <c r="BQ61" s="13">
        <v>6636.375</v>
      </c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>
        <v>5</v>
      </c>
      <c r="CQ61" s="13">
        <v>5</v>
      </c>
      <c r="CR61" s="13"/>
      <c r="CS61" s="13"/>
      <c r="CT61" s="13"/>
      <c r="CU61" s="13"/>
      <c r="CV61" s="13"/>
      <c r="CW61" s="13"/>
      <c r="CX61" s="13"/>
      <c r="CY61" s="13">
        <v>2212.125</v>
      </c>
      <c r="CZ61" s="13">
        <v>2212.125</v>
      </c>
      <c r="DA61" s="13"/>
      <c r="DB61" s="13"/>
      <c r="DC61" s="13">
        <v>2212.125</v>
      </c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>
        <v>12</v>
      </c>
      <c r="EU61" s="13">
        <v>12</v>
      </c>
      <c r="EV61" s="13">
        <v>4</v>
      </c>
      <c r="EW61" s="13">
        <v>4</v>
      </c>
      <c r="EX61" s="13"/>
      <c r="EY61" s="13"/>
      <c r="EZ61" s="13"/>
      <c r="FA61" s="13"/>
      <c r="FB61" s="13"/>
      <c r="FC61" s="13">
        <v>43115.698828125001</v>
      </c>
      <c r="FD61" s="13">
        <v>43115.698828125001</v>
      </c>
      <c r="FE61" s="13">
        <v>14371.899609374999</v>
      </c>
      <c r="FF61" s="13">
        <v>14371.899609374999</v>
      </c>
      <c r="FG61" s="13">
        <v>57487.598437499997</v>
      </c>
      <c r="FH61" s="13"/>
      <c r="FI61" s="13"/>
      <c r="FJ61" s="13"/>
      <c r="FK61" s="13"/>
      <c r="FL61" s="13"/>
      <c r="FM61" s="13">
        <v>12</v>
      </c>
      <c r="FN61" s="13">
        <v>12</v>
      </c>
      <c r="FO61" s="13">
        <v>4</v>
      </c>
      <c r="FP61" s="13">
        <v>4</v>
      </c>
      <c r="FQ61" s="13"/>
      <c r="FR61" s="13"/>
      <c r="FS61" s="13"/>
      <c r="FT61" s="13"/>
      <c r="FU61" s="13"/>
      <c r="FV61" s="13">
        <v>2654.55</v>
      </c>
      <c r="FW61" s="13">
        <v>2654.55</v>
      </c>
      <c r="FX61" s="13">
        <v>884.85</v>
      </c>
      <c r="FY61" s="13">
        <v>884.85</v>
      </c>
      <c r="FZ61" s="13">
        <v>3539.4</v>
      </c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>
        <v>12</v>
      </c>
      <c r="GZ61" s="13">
        <v>12</v>
      </c>
      <c r="HA61" s="13">
        <v>4</v>
      </c>
      <c r="HB61" s="13">
        <v>4</v>
      </c>
      <c r="HC61" s="13"/>
      <c r="HD61" s="13"/>
      <c r="HE61" s="13"/>
      <c r="HF61" s="13"/>
      <c r="HG61" s="13"/>
      <c r="HH61" s="13">
        <v>50301.648632812503</v>
      </c>
      <c r="HI61" s="13">
        <v>50301.648632812503</v>
      </c>
      <c r="HJ61" s="13">
        <v>16767.216210937499</v>
      </c>
      <c r="HK61" s="13">
        <v>16767.216210937499</v>
      </c>
      <c r="HL61" s="13">
        <v>67068.864843749994</v>
      </c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  <c r="IW61" s="13"/>
      <c r="IX61" s="13"/>
      <c r="IY61" s="13"/>
      <c r="IZ61" s="13"/>
      <c r="JA61" s="13"/>
      <c r="JB61" s="13"/>
      <c r="JC61" s="13"/>
      <c r="JD61" s="13">
        <v>12</v>
      </c>
      <c r="JE61" s="13">
        <v>12</v>
      </c>
      <c r="JF61" s="13">
        <v>4</v>
      </c>
      <c r="JG61" s="13">
        <v>4</v>
      </c>
      <c r="JH61" s="13"/>
      <c r="JI61" s="13"/>
      <c r="JJ61" s="13"/>
      <c r="JK61" s="13"/>
      <c r="JL61" s="13"/>
      <c r="JM61" s="13">
        <v>14371.899609374999</v>
      </c>
      <c r="JN61" s="13">
        <v>14371.899609374999</v>
      </c>
      <c r="JO61" s="13">
        <v>4790.6332031250004</v>
      </c>
      <c r="JP61" s="13">
        <v>4790.6332031250004</v>
      </c>
      <c r="JQ61" s="13">
        <v>19162.532812500001</v>
      </c>
      <c r="JR61" s="15"/>
      <c r="JS61" s="13"/>
      <c r="JT61" s="15">
        <v>1</v>
      </c>
      <c r="JU61" s="13">
        <v>10618.2</v>
      </c>
      <c r="JV61" s="13">
        <v>10618.2</v>
      </c>
      <c r="JW61" s="13"/>
      <c r="JX61" s="13"/>
      <c r="JY61" s="13"/>
      <c r="JZ61" s="13"/>
      <c r="KA61" s="13">
        <v>166725.09609374998</v>
      </c>
      <c r="KB61" s="15">
        <v>358350</v>
      </c>
      <c r="KC61" s="17">
        <v>12</v>
      </c>
      <c r="KD61" s="15">
        <v>4300200</v>
      </c>
      <c r="KE61" s="13">
        <v>191625.32800000001</v>
      </c>
      <c r="KF61" s="13">
        <v>4491825.3279999997</v>
      </c>
    </row>
    <row r="62" spans="1:292" ht="23.25" x14ac:dyDescent="0.25">
      <c r="A62" s="3">
        <v>40</v>
      </c>
      <c r="B62" s="2" t="s">
        <v>139</v>
      </c>
      <c r="C62" s="2" t="s">
        <v>135</v>
      </c>
      <c r="D62" s="2"/>
      <c r="E62" s="2"/>
      <c r="F62" s="12" t="s">
        <v>80</v>
      </c>
      <c r="G62" s="13">
        <v>19</v>
      </c>
      <c r="H62" s="13">
        <v>5.03</v>
      </c>
      <c r="I62" s="13">
        <v>1.75</v>
      </c>
      <c r="J62" s="13">
        <v>155777.8425</v>
      </c>
      <c r="K62" s="13"/>
      <c r="L62" s="13"/>
      <c r="M62" s="13"/>
      <c r="N62" s="13"/>
      <c r="O62" s="13"/>
      <c r="P62" s="13">
        <v>4</v>
      </c>
      <c r="Q62" s="13">
        <v>4</v>
      </c>
      <c r="R62" s="13"/>
      <c r="S62" s="13"/>
      <c r="T62" s="13"/>
      <c r="U62" s="13"/>
      <c r="V62" s="13"/>
      <c r="W62" s="13"/>
      <c r="X62" s="13"/>
      <c r="Y62" s="13">
        <v>38944.460625</v>
      </c>
      <c r="Z62" s="13">
        <v>38944.460625</v>
      </c>
      <c r="AA62" s="13"/>
      <c r="AB62" s="13"/>
      <c r="AC62" s="13">
        <v>38944.460625</v>
      </c>
      <c r="AD62" s="13">
        <v>25</v>
      </c>
      <c r="AE62" s="13">
        <v>9736.1151562499999</v>
      </c>
      <c r="AF62" s="13">
        <v>48680.575781250001</v>
      </c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>
        <v>4</v>
      </c>
      <c r="EU62" s="13">
        <v>4</v>
      </c>
      <c r="EV62" s="13"/>
      <c r="EW62" s="13"/>
      <c r="EX62" s="13"/>
      <c r="EY62" s="13"/>
      <c r="EZ62" s="13"/>
      <c r="FA62" s="13"/>
      <c r="FB62" s="13"/>
      <c r="FC62" s="13">
        <v>14604.172734375001</v>
      </c>
      <c r="FD62" s="13">
        <v>14604.172734375001</v>
      </c>
      <c r="FE62" s="13"/>
      <c r="FF62" s="13"/>
      <c r="FG62" s="13">
        <v>14604.172734375001</v>
      </c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>
        <v>4</v>
      </c>
      <c r="GZ62" s="13">
        <v>4</v>
      </c>
      <c r="HA62" s="13"/>
      <c r="HB62" s="13"/>
      <c r="HC62" s="13"/>
      <c r="HD62" s="13"/>
      <c r="HE62" s="13"/>
      <c r="HF62" s="13"/>
      <c r="HG62" s="13"/>
      <c r="HH62" s="13">
        <v>17038.201523437499</v>
      </c>
      <c r="HI62" s="13">
        <v>17038.201523437499</v>
      </c>
      <c r="HJ62" s="13"/>
      <c r="HK62" s="13"/>
      <c r="HL62" s="13">
        <v>17038.201523437499</v>
      </c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>
        <v>4</v>
      </c>
      <c r="JE62" s="13">
        <v>4</v>
      </c>
      <c r="JF62" s="13"/>
      <c r="JG62" s="13"/>
      <c r="JH62" s="13"/>
      <c r="JI62" s="13"/>
      <c r="JJ62" s="13"/>
      <c r="JK62" s="13"/>
      <c r="JL62" s="13"/>
      <c r="JM62" s="13">
        <v>4868.057578125</v>
      </c>
      <c r="JN62" s="13">
        <v>4868.057578125</v>
      </c>
      <c r="JO62" s="13"/>
      <c r="JP62" s="13"/>
      <c r="JQ62" s="13">
        <v>4868.057578125</v>
      </c>
      <c r="JR62" s="15"/>
      <c r="JS62" s="13"/>
      <c r="JT62" s="15"/>
      <c r="JU62" s="13"/>
      <c r="JV62" s="13"/>
      <c r="JW62" s="13"/>
      <c r="JX62" s="13"/>
      <c r="JY62" s="13"/>
      <c r="JZ62" s="13"/>
      <c r="KA62" s="13">
        <v>36510.431835937503</v>
      </c>
      <c r="KB62" s="15">
        <v>85191</v>
      </c>
      <c r="KC62" s="17">
        <v>12</v>
      </c>
      <c r="KD62" s="15">
        <v>1022292</v>
      </c>
      <c r="KE62" s="13">
        <v>48680.576000000001</v>
      </c>
      <c r="KF62" s="13">
        <v>1070972.5759999999</v>
      </c>
    </row>
    <row r="63" spans="1:292" ht="23.25" x14ac:dyDescent="0.25">
      <c r="A63" s="3">
        <v>41</v>
      </c>
      <c r="B63" s="2" t="s">
        <v>140</v>
      </c>
      <c r="C63" s="2" t="s">
        <v>141</v>
      </c>
      <c r="D63" s="2"/>
      <c r="E63" s="2"/>
      <c r="F63" s="12" t="s">
        <v>83</v>
      </c>
      <c r="G63" s="13">
        <v>34</v>
      </c>
      <c r="H63" s="13">
        <v>5.41</v>
      </c>
      <c r="I63" s="13">
        <v>1.75</v>
      </c>
      <c r="J63" s="13">
        <v>167546.3475</v>
      </c>
      <c r="K63" s="13"/>
      <c r="L63" s="13"/>
      <c r="M63" s="13"/>
      <c r="N63" s="13"/>
      <c r="O63" s="13"/>
      <c r="P63" s="13">
        <v>11</v>
      </c>
      <c r="Q63" s="13">
        <v>11</v>
      </c>
      <c r="R63" s="13">
        <v>7</v>
      </c>
      <c r="S63" s="13">
        <v>7</v>
      </c>
      <c r="T63" s="13"/>
      <c r="U63" s="13"/>
      <c r="V63" s="13"/>
      <c r="W63" s="13"/>
      <c r="X63" s="13"/>
      <c r="Y63" s="13">
        <v>115188.11390625</v>
      </c>
      <c r="Z63" s="13">
        <v>115188.11390625</v>
      </c>
      <c r="AA63" s="13">
        <v>73301.527031250007</v>
      </c>
      <c r="AB63" s="13">
        <v>73301.527031250007</v>
      </c>
      <c r="AC63" s="13">
        <v>188489.64093749999</v>
      </c>
      <c r="AD63" s="13">
        <v>25</v>
      </c>
      <c r="AE63" s="13">
        <v>47122.410234375013</v>
      </c>
      <c r="AF63" s="13">
        <v>235612.05117187501</v>
      </c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8</v>
      </c>
      <c r="AR63" s="13">
        <v>8</v>
      </c>
      <c r="AS63" s="13"/>
      <c r="AT63" s="13"/>
      <c r="AU63" s="13">
        <v>4</v>
      </c>
      <c r="AV63" s="13">
        <v>4</v>
      </c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>
        <v>3539.4</v>
      </c>
      <c r="BJ63" s="13">
        <v>3539.4</v>
      </c>
      <c r="BK63" s="13"/>
      <c r="BL63" s="13"/>
      <c r="BM63" s="13">
        <v>1769.7</v>
      </c>
      <c r="BN63" s="13">
        <v>1769.7</v>
      </c>
      <c r="BO63" s="13"/>
      <c r="BP63" s="13"/>
      <c r="BQ63" s="13">
        <v>5309.1</v>
      </c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>
        <v>2</v>
      </c>
      <c r="CQ63" s="13">
        <v>2</v>
      </c>
      <c r="CR63" s="13"/>
      <c r="CS63" s="13"/>
      <c r="CT63" s="13"/>
      <c r="CU63" s="13"/>
      <c r="CV63" s="13"/>
      <c r="CW63" s="13"/>
      <c r="CX63" s="13"/>
      <c r="CY63" s="13">
        <v>884.85</v>
      </c>
      <c r="CZ63" s="13">
        <v>884.85</v>
      </c>
      <c r="DA63" s="13"/>
      <c r="DB63" s="13"/>
      <c r="DC63" s="13">
        <v>884.85</v>
      </c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>
        <v>10</v>
      </c>
      <c r="DO63" s="13">
        <v>10</v>
      </c>
      <c r="DP63" s="13"/>
      <c r="DQ63" s="13"/>
      <c r="DR63" s="13">
        <v>6</v>
      </c>
      <c r="DS63" s="13">
        <v>6</v>
      </c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>
        <v>11060.625</v>
      </c>
      <c r="EG63" s="13">
        <v>11060.625</v>
      </c>
      <c r="EH63" s="13"/>
      <c r="EI63" s="13"/>
      <c r="EJ63" s="13">
        <v>6636.375</v>
      </c>
      <c r="EK63" s="13">
        <v>6636.375</v>
      </c>
      <c r="EL63" s="13"/>
      <c r="EM63" s="13"/>
      <c r="EN63" s="13">
        <v>17697</v>
      </c>
      <c r="EO63" s="13"/>
      <c r="EP63" s="13"/>
      <c r="EQ63" s="13"/>
      <c r="ER63" s="13"/>
      <c r="ES63" s="13"/>
      <c r="ET63" s="13">
        <v>11</v>
      </c>
      <c r="EU63" s="13">
        <v>11</v>
      </c>
      <c r="EV63" s="13">
        <v>7</v>
      </c>
      <c r="EW63" s="13">
        <v>7</v>
      </c>
      <c r="EX63" s="13"/>
      <c r="EY63" s="13"/>
      <c r="EZ63" s="13"/>
      <c r="FA63" s="13"/>
      <c r="FB63" s="13"/>
      <c r="FC63" s="13">
        <v>43195.542714843752</v>
      </c>
      <c r="FD63" s="13">
        <v>43195.542714843752</v>
      </c>
      <c r="FE63" s="13">
        <v>27488.072636718749</v>
      </c>
      <c r="FF63" s="13">
        <v>27488.072636718749</v>
      </c>
      <c r="FG63" s="13">
        <v>70683.615351562505</v>
      </c>
      <c r="FH63" s="13"/>
      <c r="FI63" s="13"/>
      <c r="FJ63" s="13"/>
      <c r="FK63" s="13"/>
      <c r="FL63" s="13"/>
      <c r="FM63" s="13">
        <v>10</v>
      </c>
      <c r="FN63" s="13">
        <v>10</v>
      </c>
      <c r="FO63" s="13">
        <v>6</v>
      </c>
      <c r="FP63" s="13">
        <v>6</v>
      </c>
      <c r="FQ63" s="13"/>
      <c r="FR63" s="13"/>
      <c r="FS63" s="13"/>
      <c r="FT63" s="13"/>
      <c r="FU63" s="13"/>
      <c r="FV63" s="13">
        <v>2212.125</v>
      </c>
      <c r="FW63" s="13">
        <v>2212.125</v>
      </c>
      <c r="FX63" s="13">
        <v>1327.2750000000001</v>
      </c>
      <c r="FY63" s="13">
        <v>1327.2750000000001</v>
      </c>
      <c r="FZ63" s="13">
        <v>3539.4</v>
      </c>
      <c r="GA63" s="13"/>
      <c r="GB63" s="13"/>
      <c r="GC63" s="13"/>
      <c r="GD63" s="13"/>
      <c r="GE63" s="13"/>
      <c r="GF63" s="13">
        <v>11</v>
      </c>
      <c r="GG63" s="13">
        <v>11</v>
      </c>
      <c r="GH63" s="13">
        <v>7</v>
      </c>
      <c r="GI63" s="13">
        <v>7</v>
      </c>
      <c r="GJ63" s="13"/>
      <c r="GK63" s="13"/>
      <c r="GL63" s="13"/>
      <c r="GM63" s="13"/>
      <c r="GN63" s="13"/>
      <c r="GO63" s="13">
        <v>57594.056953125</v>
      </c>
      <c r="GP63" s="13">
        <v>57594.056953125</v>
      </c>
      <c r="GQ63" s="13">
        <v>36650.763515625003</v>
      </c>
      <c r="GR63" s="13">
        <v>36650.763515625003</v>
      </c>
      <c r="GS63" s="13">
        <v>94244.820468749997</v>
      </c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  <c r="IX63" s="13"/>
      <c r="IY63" s="13"/>
      <c r="IZ63" s="13"/>
      <c r="JA63" s="13"/>
      <c r="JB63" s="13"/>
      <c r="JC63" s="13"/>
      <c r="JD63" s="13">
        <v>11</v>
      </c>
      <c r="JE63" s="13">
        <v>11</v>
      </c>
      <c r="JF63" s="13">
        <v>7</v>
      </c>
      <c r="JG63" s="13">
        <v>7</v>
      </c>
      <c r="JH63" s="13"/>
      <c r="JI63" s="13"/>
      <c r="JJ63" s="13"/>
      <c r="JK63" s="13"/>
      <c r="JL63" s="13"/>
      <c r="JM63" s="13">
        <v>14398.51423828125</v>
      </c>
      <c r="JN63" s="13">
        <v>14398.51423828125</v>
      </c>
      <c r="JO63" s="13">
        <v>9162.6908789062509</v>
      </c>
      <c r="JP63" s="13">
        <v>9162.6908789062509</v>
      </c>
      <c r="JQ63" s="13">
        <v>23561.205117187499</v>
      </c>
      <c r="JR63" s="15"/>
      <c r="JS63" s="13"/>
      <c r="JT63" s="15"/>
      <c r="JU63" s="13"/>
      <c r="JV63" s="13"/>
      <c r="JW63" s="13">
        <v>3539.4</v>
      </c>
      <c r="JX63" s="13"/>
      <c r="JY63" s="13"/>
      <c r="JZ63" s="13"/>
      <c r="KA63" s="13">
        <v>219459.39093750005</v>
      </c>
      <c r="KB63" s="15">
        <v>455071</v>
      </c>
      <c r="KC63" s="17">
        <v>12</v>
      </c>
      <c r="KD63" s="15">
        <v>5460852</v>
      </c>
      <c r="KE63" s="13">
        <v>235612.05100000001</v>
      </c>
      <c r="KF63" s="13">
        <v>5696464.051</v>
      </c>
    </row>
    <row r="64" spans="1:292" ht="23.25" x14ac:dyDescent="0.25">
      <c r="A64" s="3">
        <v>42</v>
      </c>
      <c r="B64" s="2" t="s">
        <v>142</v>
      </c>
      <c r="C64" s="2" t="s">
        <v>143</v>
      </c>
      <c r="D64" s="2"/>
      <c r="E64" s="2"/>
      <c r="F64" s="12" t="s">
        <v>80</v>
      </c>
      <c r="G64" s="13">
        <v>25.04</v>
      </c>
      <c r="H64" s="13">
        <v>5.2</v>
      </c>
      <c r="I64" s="13">
        <v>1.75</v>
      </c>
      <c r="J64" s="13">
        <v>161042.70000000001</v>
      </c>
      <c r="K64" s="13"/>
      <c r="L64" s="13"/>
      <c r="M64" s="13">
        <v>4</v>
      </c>
      <c r="N64" s="13">
        <v>4</v>
      </c>
      <c r="O64" s="13"/>
      <c r="P64" s="13">
        <v>18</v>
      </c>
      <c r="Q64" s="13">
        <v>18</v>
      </c>
      <c r="R64" s="13"/>
      <c r="S64" s="13"/>
      <c r="T64" s="13"/>
      <c r="U64" s="13"/>
      <c r="V64" s="13">
        <v>40260.675000000003</v>
      </c>
      <c r="W64" s="13">
        <v>40260.675000000003</v>
      </c>
      <c r="X64" s="13"/>
      <c r="Y64" s="13">
        <v>181173.03750000001</v>
      </c>
      <c r="Z64" s="13">
        <v>181173.03750000001</v>
      </c>
      <c r="AA64" s="13"/>
      <c r="AB64" s="13"/>
      <c r="AC64" s="13">
        <v>221433.71250000002</v>
      </c>
      <c r="AD64" s="13">
        <v>25</v>
      </c>
      <c r="AE64" s="13">
        <v>55358.428124999991</v>
      </c>
      <c r="AF64" s="13">
        <v>276792.140625</v>
      </c>
      <c r="AG64" s="13"/>
      <c r="AH64" s="13"/>
      <c r="AI64" s="13"/>
      <c r="AJ64" s="13"/>
      <c r="AK64" s="13"/>
      <c r="AL64" s="13"/>
      <c r="AM64" s="13"/>
      <c r="AN64" s="13">
        <v>4</v>
      </c>
      <c r="AO64" s="13">
        <v>4</v>
      </c>
      <c r="AP64" s="13"/>
      <c r="AQ64" s="13"/>
      <c r="AR64" s="13"/>
      <c r="AS64" s="13">
        <v>18</v>
      </c>
      <c r="AT64" s="13">
        <v>18</v>
      </c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>
        <v>2212.125</v>
      </c>
      <c r="BG64" s="13">
        <v>2212.125</v>
      </c>
      <c r="BH64" s="13"/>
      <c r="BI64" s="13"/>
      <c r="BJ64" s="13"/>
      <c r="BK64" s="13">
        <v>9954.5625</v>
      </c>
      <c r="BL64" s="13">
        <v>9954.5625</v>
      </c>
      <c r="BM64" s="13"/>
      <c r="BN64" s="13"/>
      <c r="BO64" s="13"/>
      <c r="BP64" s="13"/>
      <c r="BQ64" s="13">
        <v>12166.6875</v>
      </c>
      <c r="BR64" s="13"/>
      <c r="BS64" s="13"/>
      <c r="BT64" s="13">
        <v>3</v>
      </c>
      <c r="BU64" s="13">
        <v>3</v>
      </c>
      <c r="BV64" s="13"/>
      <c r="BW64" s="13"/>
      <c r="BX64" s="13"/>
      <c r="BY64" s="13"/>
      <c r="BZ64" s="13"/>
      <c r="CA64" s="13"/>
      <c r="CB64" s="13"/>
      <c r="CC64" s="13">
        <v>1327.2750000000001</v>
      </c>
      <c r="CD64" s="13">
        <v>1327.2750000000001</v>
      </c>
      <c r="CE64" s="13"/>
      <c r="CF64" s="13"/>
      <c r="CG64" s="13"/>
      <c r="CH64" s="13"/>
      <c r="CI64" s="13"/>
      <c r="CJ64" s="13">
        <v>1327.2750000000001</v>
      </c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>
        <v>4</v>
      </c>
      <c r="ER64" s="13">
        <v>4</v>
      </c>
      <c r="ES64" s="13"/>
      <c r="ET64" s="13">
        <v>18</v>
      </c>
      <c r="EU64" s="13">
        <v>18</v>
      </c>
      <c r="EV64" s="13"/>
      <c r="EW64" s="13"/>
      <c r="EX64" s="13"/>
      <c r="EY64" s="13"/>
      <c r="EZ64" s="13">
        <v>15097.753124999999</v>
      </c>
      <c r="FA64" s="13">
        <v>15097.753124999999</v>
      </c>
      <c r="FB64" s="13"/>
      <c r="FC64" s="13">
        <v>67939.889062500006</v>
      </c>
      <c r="FD64" s="13">
        <v>67939.889062500006</v>
      </c>
      <c r="FE64" s="13"/>
      <c r="FF64" s="13"/>
      <c r="FG64" s="13">
        <v>83037.642187500009</v>
      </c>
      <c r="FH64" s="13"/>
      <c r="FI64" s="13"/>
      <c r="FJ64" s="13">
        <v>4</v>
      </c>
      <c r="FK64" s="13">
        <v>4</v>
      </c>
      <c r="FL64" s="13"/>
      <c r="FM64" s="13">
        <v>12</v>
      </c>
      <c r="FN64" s="13">
        <v>12</v>
      </c>
      <c r="FO64" s="13"/>
      <c r="FP64" s="13"/>
      <c r="FQ64" s="13"/>
      <c r="FR64" s="13"/>
      <c r="FS64" s="13">
        <v>884.85</v>
      </c>
      <c r="FT64" s="13">
        <v>884.85</v>
      </c>
      <c r="FU64" s="13"/>
      <c r="FV64" s="13">
        <v>2654.55</v>
      </c>
      <c r="FW64" s="13">
        <v>2654.55</v>
      </c>
      <c r="FX64" s="13"/>
      <c r="FY64" s="13"/>
      <c r="FZ64" s="13">
        <v>3539.4</v>
      </c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>
        <v>4</v>
      </c>
      <c r="GW64" s="13">
        <v>4</v>
      </c>
      <c r="GX64" s="13"/>
      <c r="GY64" s="13">
        <v>18</v>
      </c>
      <c r="GZ64" s="13">
        <v>18</v>
      </c>
      <c r="HA64" s="13"/>
      <c r="HB64" s="13"/>
      <c r="HC64" s="13"/>
      <c r="HD64" s="13"/>
      <c r="HE64" s="13">
        <v>17614.045312499999</v>
      </c>
      <c r="HF64" s="13">
        <v>17614.045312499999</v>
      </c>
      <c r="HG64" s="13"/>
      <c r="HH64" s="13">
        <v>79263.203906249997</v>
      </c>
      <c r="HI64" s="13">
        <v>79263.203906249997</v>
      </c>
      <c r="HJ64" s="13"/>
      <c r="HK64" s="13"/>
      <c r="HL64" s="13">
        <v>96877.249218749988</v>
      </c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  <c r="IW64" s="13"/>
      <c r="IX64" s="13"/>
      <c r="IY64" s="13"/>
      <c r="IZ64" s="13"/>
      <c r="JA64" s="13">
        <v>4</v>
      </c>
      <c r="JB64" s="13">
        <v>4</v>
      </c>
      <c r="JC64" s="13"/>
      <c r="JD64" s="13">
        <v>18</v>
      </c>
      <c r="JE64" s="13">
        <v>18</v>
      </c>
      <c r="JF64" s="13"/>
      <c r="JG64" s="13"/>
      <c r="JH64" s="13"/>
      <c r="JI64" s="13"/>
      <c r="JJ64" s="13">
        <v>5032.5843750000004</v>
      </c>
      <c r="JK64" s="13">
        <v>5032.5843750000004</v>
      </c>
      <c r="JL64" s="13"/>
      <c r="JM64" s="13">
        <v>22646.629687500001</v>
      </c>
      <c r="JN64" s="13">
        <v>22646.629687500001</v>
      </c>
      <c r="JO64" s="13"/>
      <c r="JP64" s="13"/>
      <c r="JQ64" s="13">
        <v>27679.214062500003</v>
      </c>
      <c r="JR64" s="15"/>
      <c r="JS64" s="13"/>
      <c r="JT64" s="15">
        <v>1</v>
      </c>
      <c r="JU64" s="13">
        <v>10618.2</v>
      </c>
      <c r="JV64" s="13">
        <v>10618.2</v>
      </c>
      <c r="JW64" s="13"/>
      <c r="JX64" s="13"/>
      <c r="JY64" s="13"/>
      <c r="JZ64" s="13"/>
      <c r="KA64" s="13">
        <v>235245.66796874994</v>
      </c>
      <c r="KB64" s="15">
        <v>512038</v>
      </c>
      <c r="KC64" s="17">
        <v>12</v>
      </c>
      <c r="KD64" s="15">
        <v>6144456</v>
      </c>
      <c r="KE64" s="13">
        <v>276792.141</v>
      </c>
      <c r="KF64" s="13">
        <v>6421248.1409999998</v>
      </c>
    </row>
    <row r="65" spans="1:292" ht="23.25" x14ac:dyDescent="0.25">
      <c r="A65" s="3">
        <v>43</v>
      </c>
      <c r="B65" s="2" t="s">
        <v>144</v>
      </c>
      <c r="C65" s="2" t="s">
        <v>145</v>
      </c>
      <c r="D65" s="2"/>
      <c r="E65" s="2"/>
      <c r="F65" s="12" t="s">
        <v>80</v>
      </c>
      <c r="G65" s="13">
        <v>25.04</v>
      </c>
      <c r="H65" s="13">
        <v>5.2</v>
      </c>
      <c r="I65" s="13">
        <v>1.75</v>
      </c>
      <c r="J65" s="13">
        <v>161042.70000000001</v>
      </c>
      <c r="K65" s="13"/>
      <c r="L65" s="13"/>
      <c r="M65" s="13">
        <v>8</v>
      </c>
      <c r="N65" s="13">
        <v>8</v>
      </c>
      <c r="O65" s="13"/>
      <c r="P65" s="13">
        <v>10</v>
      </c>
      <c r="Q65" s="13">
        <v>10</v>
      </c>
      <c r="R65" s="13">
        <v>4</v>
      </c>
      <c r="S65" s="13">
        <v>4</v>
      </c>
      <c r="T65" s="13"/>
      <c r="U65" s="13"/>
      <c r="V65" s="13">
        <v>80521.350000000006</v>
      </c>
      <c r="W65" s="13">
        <v>80521.350000000006</v>
      </c>
      <c r="X65" s="13"/>
      <c r="Y65" s="13">
        <v>100651.6875</v>
      </c>
      <c r="Z65" s="13">
        <v>100651.6875</v>
      </c>
      <c r="AA65" s="13">
        <v>40260.675000000003</v>
      </c>
      <c r="AB65" s="13">
        <v>40260.675000000003</v>
      </c>
      <c r="AC65" s="13">
        <v>221433.71250000002</v>
      </c>
      <c r="AD65" s="13">
        <v>25</v>
      </c>
      <c r="AE65" s="13">
        <v>55358.428124999991</v>
      </c>
      <c r="AF65" s="13">
        <v>276792.140625</v>
      </c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>
        <v>3</v>
      </c>
      <c r="CN65" s="13">
        <v>3</v>
      </c>
      <c r="CO65" s="13"/>
      <c r="CP65" s="13"/>
      <c r="CQ65" s="13"/>
      <c r="CR65" s="13"/>
      <c r="CS65" s="13"/>
      <c r="CT65" s="13"/>
      <c r="CU65" s="13"/>
      <c r="CV65" s="13">
        <v>1327.2750000000001</v>
      </c>
      <c r="CW65" s="13">
        <v>1327.2750000000001</v>
      </c>
      <c r="CX65" s="13"/>
      <c r="CY65" s="13"/>
      <c r="CZ65" s="13"/>
      <c r="DA65" s="13"/>
      <c r="DB65" s="13"/>
      <c r="DC65" s="13">
        <v>1327.2750000000001</v>
      </c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>
        <v>8</v>
      </c>
      <c r="ER65" s="13">
        <v>8</v>
      </c>
      <c r="ES65" s="13"/>
      <c r="ET65" s="13">
        <v>10</v>
      </c>
      <c r="EU65" s="13">
        <v>10</v>
      </c>
      <c r="EV65" s="13">
        <v>4</v>
      </c>
      <c r="EW65" s="13">
        <v>4</v>
      </c>
      <c r="EX65" s="13"/>
      <c r="EY65" s="13"/>
      <c r="EZ65" s="13">
        <v>30195.506249999999</v>
      </c>
      <c r="FA65" s="13">
        <v>30195.506249999999</v>
      </c>
      <c r="FB65" s="13"/>
      <c r="FC65" s="13">
        <v>37744.3828125</v>
      </c>
      <c r="FD65" s="13">
        <v>37744.3828125</v>
      </c>
      <c r="FE65" s="13">
        <v>15097.753124999999</v>
      </c>
      <c r="FF65" s="13">
        <v>15097.753124999999</v>
      </c>
      <c r="FG65" s="13">
        <v>83037.642187500009</v>
      </c>
      <c r="FH65" s="13"/>
      <c r="FI65" s="13"/>
      <c r="FJ65" s="13">
        <v>6</v>
      </c>
      <c r="FK65" s="13">
        <v>6</v>
      </c>
      <c r="FL65" s="13"/>
      <c r="FM65" s="13">
        <v>10</v>
      </c>
      <c r="FN65" s="13">
        <v>10</v>
      </c>
      <c r="FO65" s="13"/>
      <c r="FP65" s="13"/>
      <c r="FQ65" s="13"/>
      <c r="FR65" s="13"/>
      <c r="FS65" s="13">
        <v>1327.2750000000001</v>
      </c>
      <c r="FT65" s="13">
        <v>1327.2750000000001</v>
      </c>
      <c r="FU65" s="13"/>
      <c r="FV65" s="13">
        <v>2212.125</v>
      </c>
      <c r="FW65" s="13">
        <v>2212.125</v>
      </c>
      <c r="FX65" s="13"/>
      <c r="FY65" s="13"/>
      <c r="FZ65" s="13">
        <v>3539.4</v>
      </c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>
        <v>8</v>
      </c>
      <c r="GW65" s="13">
        <v>8</v>
      </c>
      <c r="GX65" s="13"/>
      <c r="GY65" s="13">
        <v>10</v>
      </c>
      <c r="GZ65" s="13">
        <v>10</v>
      </c>
      <c r="HA65" s="13">
        <v>4</v>
      </c>
      <c r="HB65" s="13">
        <v>4</v>
      </c>
      <c r="HC65" s="13"/>
      <c r="HD65" s="13"/>
      <c r="HE65" s="13">
        <v>35228.090624999997</v>
      </c>
      <c r="HF65" s="13">
        <v>35228.090624999997</v>
      </c>
      <c r="HG65" s="13"/>
      <c r="HH65" s="13">
        <v>44035.11328125</v>
      </c>
      <c r="HI65" s="13">
        <v>44035.11328125</v>
      </c>
      <c r="HJ65" s="13">
        <v>17614.045312499999</v>
      </c>
      <c r="HK65" s="13">
        <v>17614.045312499999</v>
      </c>
      <c r="HL65" s="13">
        <v>96877.249218749988</v>
      </c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  <c r="IW65" s="13"/>
      <c r="IX65" s="13"/>
      <c r="IY65" s="13"/>
      <c r="IZ65" s="13"/>
      <c r="JA65" s="13">
        <v>8</v>
      </c>
      <c r="JB65" s="13">
        <v>8</v>
      </c>
      <c r="JC65" s="13"/>
      <c r="JD65" s="13">
        <v>10</v>
      </c>
      <c r="JE65" s="13">
        <v>10</v>
      </c>
      <c r="JF65" s="13">
        <v>4</v>
      </c>
      <c r="JG65" s="13">
        <v>4</v>
      </c>
      <c r="JH65" s="13"/>
      <c r="JI65" s="13"/>
      <c r="JJ65" s="13">
        <v>10065.168750000001</v>
      </c>
      <c r="JK65" s="13">
        <v>10065.168750000001</v>
      </c>
      <c r="JL65" s="13"/>
      <c r="JM65" s="13">
        <v>12581.4609375</v>
      </c>
      <c r="JN65" s="13">
        <v>12581.4609375</v>
      </c>
      <c r="JO65" s="13">
        <v>5032.5843750000004</v>
      </c>
      <c r="JP65" s="13">
        <v>5032.5843750000004</v>
      </c>
      <c r="JQ65" s="13">
        <v>27679.214062500003</v>
      </c>
      <c r="JR65" s="15"/>
      <c r="JS65" s="13"/>
      <c r="JT65" s="15">
        <v>1</v>
      </c>
      <c r="JU65" s="13">
        <v>5309.1</v>
      </c>
      <c r="JV65" s="13">
        <v>5309.1</v>
      </c>
      <c r="JW65" s="13">
        <v>3539.4</v>
      </c>
      <c r="JX65" s="13"/>
      <c r="JY65" s="13"/>
      <c r="JZ65" s="13"/>
      <c r="KA65" s="13">
        <v>221309.28046874993</v>
      </c>
      <c r="KB65" s="15">
        <v>498101</v>
      </c>
      <c r="KC65" s="17">
        <v>12</v>
      </c>
      <c r="KD65" s="15">
        <v>5977212</v>
      </c>
      <c r="KE65" s="13">
        <v>276792.141</v>
      </c>
      <c r="KF65" s="13">
        <v>6254004.1409999998</v>
      </c>
    </row>
    <row r="66" spans="1:292" ht="23.25" x14ac:dyDescent="0.25">
      <c r="A66" s="3">
        <v>44</v>
      </c>
      <c r="B66" s="2" t="s">
        <v>146</v>
      </c>
      <c r="C66" s="2" t="s">
        <v>85</v>
      </c>
      <c r="D66" s="2"/>
      <c r="E66" s="2"/>
      <c r="F66" s="12" t="s">
        <v>80</v>
      </c>
      <c r="G66" s="13">
        <v>17.04</v>
      </c>
      <c r="H66" s="13">
        <v>5.03</v>
      </c>
      <c r="I66" s="13">
        <v>1.75</v>
      </c>
      <c r="J66" s="13">
        <v>155777.8425</v>
      </c>
      <c r="K66" s="13"/>
      <c r="L66" s="13"/>
      <c r="M66" s="13">
        <v>18</v>
      </c>
      <c r="N66" s="13">
        <v>18</v>
      </c>
      <c r="O66" s="13"/>
      <c r="P66" s="13"/>
      <c r="Q66" s="13"/>
      <c r="R66" s="13"/>
      <c r="S66" s="13"/>
      <c r="T66" s="13"/>
      <c r="U66" s="13"/>
      <c r="V66" s="13">
        <v>175250.0728125</v>
      </c>
      <c r="W66" s="13">
        <v>175250.0728125</v>
      </c>
      <c r="X66" s="13"/>
      <c r="Y66" s="13"/>
      <c r="Z66" s="13"/>
      <c r="AA66" s="13"/>
      <c r="AB66" s="13"/>
      <c r="AC66" s="13">
        <v>175250.0728125</v>
      </c>
      <c r="AD66" s="13">
        <v>25</v>
      </c>
      <c r="AE66" s="13">
        <v>43812.518203125001</v>
      </c>
      <c r="AF66" s="13">
        <v>219062.59101562499</v>
      </c>
      <c r="AG66" s="13"/>
      <c r="AH66" s="13"/>
      <c r="AI66" s="13"/>
      <c r="AJ66" s="13"/>
      <c r="AK66" s="13">
        <v>14</v>
      </c>
      <c r="AL66" s="13">
        <v>14</v>
      </c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>
        <v>6193.95</v>
      </c>
      <c r="BD66" s="13">
        <v>6193.95</v>
      </c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>
        <v>6193.95</v>
      </c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>
        <v>18</v>
      </c>
      <c r="ER66" s="13">
        <v>18</v>
      </c>
      <c r="ES66" s="13"/>
      <c r="ET66" s="13"/>
      <c r="EU66" s="13"/>
      <c r="EV66" s="13"/>
      <c r="EW66" s="13"/>
      <c r="EX66" s="13"/>
      <c r="EY66" s="13"/>
      <c r="EZ66" s="13">
        <v>65718.777304687494</v>
      </c>
      <c r="FA66" s="13">
        <v>65718.777304687494</v>
      </c>
      <c r="FB66" s="13"/>
      <c r="FC66" s="13"/>
      <c r="FD66" s="13"/>
      <c r="FE66" s="13"/>
      <c r="FF66" s="13"/>
      <c r="FG66" s="13">
        <v>65718.777304687494</v>
      </c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>
        <v>18</v>
      </c>
      <c r="GW66" s="13">
        <v>18</v>
      </c>
      <c r="GX66" s="13"/>
      <c r="GY66" s="13"/>
      <c r="GZ66" s="13"/>
      <c r="HA66" s="13"/>
      <c r="HB66" s="13"/>
      <c r="HC66" s="13"/>
      <c r="HD66" s="13"/>
      <c r="HE66" s="13">
        <v>76671.906855468755</v>
      </c>
      <c r="HF66" s="13">
        <v>76671.906855468755</v>
      </c>
      <c r="HG66" s="13"/>
      <c r="HH66" s="13"/>
      <c r="HI66" s="13"/>
      <c r="HJ66" s="13"/>
      <c r="HK66" s="13"/>
      <c r="HL66" s="13">
        <v>76671.906855468755</v>
      </c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>
        <v>18</v>
      </c>
      <c r="JB66" s="13">
        <v>18</v>
      </c>
      <c r="JC66" s="13"/>
      <c r="JD66" s="13"/>
      <c r="JE66" s="13"/>
      <c r="JF66" s="13"/>
      <c r="JG66" s="13"/>
      <c r="JH66" s="13"/>
      <c r="JI66" s="13"/>
      <c r="JJ66" s="13">
        <v>21906.2591015625</v>
      </c>
      <c r="JK66" s="13">
        <v>21906.2591015625</v>
      </c>
      <c r="JL66" s="13"/>
      <c r="JM66" s="13"/>
      <c r="JN66" s="13"/>
      <c r="JO66" s="13"/>
      <c r="JP66" s="13"/>
      <c r="JQ66" s="13">
        <v>21906.2591015625</v>
      </c>
      <c r="JR66" s="15">
        <v>1</v>
      </c>
      <c r="JS66" s="13">
        <v>8848.5</v>
      </c>
      <c r="JT66" s="15"/>
      <c r="JU66" s="13"/>
      <c r="JV66" s="13">
        <v>8848.5</v>
      </c>
      <c r="JW66" s="13"/>
      <c r="JX66" s="13"/>
      <c r="JY66" s="13"/>
      <c r="JZ66" s="13"/>
      <c r="KA66" s="13">
        <v>179339.39326171874</v>
      </c>
      <c r="KB66" s="15">
        <v>398402</v>
      </c>
      <c r="KC66" s="17">
        <v>12</v>
      </c>
      <c r="KD66" s="15">
        <v>4780824</v>
      </c>
      <c r="KE66" s="13">
        <v>219062.59099999999</v>
      </c>
      <c r="KF66" s="13">
        <v>4999886.591</v>
      </c>
    </row>
    <row r="67" spans="1:292" ht="34.5" x14ac:dyDescent="0.25">
      <c r="A67" s="3">
        <v>45</v>
      </c>
      <c r="B67" s="2" t="s">
        <v>147</v>
      </c>
      <c r="C67" s="2" t="s">
        <v>148</v>
      </c>
      <c r="D67" s="2"/>
      <c r="E67" s="2"/>
      <c r="F67" s="12" t="s">
        <v>80</v>
      </c>
      <c r="G67" s="13">
        <v>6</v>
      </c>
      <c r="H67" s="13">
        <v>4.72</v>
      </c>
      <c r="I67" s="13">
        <v>1.75</v>
      </c>
      <c r="J67" s="13">
        <v>146177.22</v>
      </c>
      <c r="K67" s="13"/>
      <c r="L67" s="13"/>
      <c r="M67" s="13"/>
      <c r="N67" s="13"/>
      <c r="O67" s="13"/>
      <c r="P67" s="13"/>
      <c r="Q67" s="13"/>
      <c r="R67" s="13">
        <v>4</v>
      </c>
      <c r="S67" s="13">
        <v>4</v>
      </c>
      <c r="T67" s="13"/>
      <c r="U67" s="13"/>
      <c r="V67" s="13"/>
      <c r="W67" s="13"/>
      <c r="X67" s="13"/>
      <c r="Y67" s="13"/>
      <c r="Z67" s="13"/>
      <c r="AA67" s="13">
        <v>36544.305</v>
      </c>
      <c r="AB67" s="13">
        <v>36544.305</v>
      </c>
      <c r="AC67" s="13">
        <v>36544.305</v>
      </c>
      <c r="AD67" s="13">
        <v>25</v>
      </c>
      <c r="AE67" s="13">
        <v>9136.0762500000001</v>
      </c>
      <c r="AF67" s="13">
        <v>45680.381249999999</v>
      </c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>
        <v>4</v>
      </c>
      <c r="EW67" s="13">
        <v>4</v>
      </c>
      <c r="EX67" s="13"/>
      <c r="EY67" s="13"/>
      <c r="EZ67" s="13"/>
      <c r="FA67" s="13"/>
      <c r="FB67" s="13"/>
      <c r="FC67" s="13"/>
      <c r="FD67" s="13"/>
      <c r="FE67" s="13">
        <v>13704.114374999999</v>
      </c>
      <c r="FF67" s="13">
        <v>13704.114374999999</v>
      </c>
      <c r="FG67" s="13">
        <v>13704.114374999999</v>
      </c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>
        <v>4</v>
      </c>
      <c r="HB67" s="13">
        <v>4</v>
      </c>
      <c r="HC67" s="13"/>
      <c r="HD67" s="13"/>
      <c r="HE67" s="13"/>
      <c r="HF67" s="13"/>
      <c r="HG67" s="13"/>
      <c r="HH67" s="13"/>
      <c r="HI67" s="13"/>
      <c r="HJ67" s="13">
        <v>15988.133437500001</v>
      </c>
      <c r="HK67" s="13">
        <v>15988.133437500001</v>
      </c>
      <c r="HL67" s="13">
        <v>15988.133437500001</v>
      </c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  <c r="IW67" s="13"/>
      <c r="IX67" s="13"/>
      <c r="IY67" s="13"/>
      <c r="IZ67" s="13"/>
      <c r="JA67" s="13"/>
      <c r="JB67" s="13"/>
      <c r="JC67" s="13"/>
      <c r="JD67" s="13"/>
      <c r="JE67" s="13"/>
      <c r="JF67" s="13">
        <v>4</v>
      </c>
      <c r="JG67" s="13">
        <v>4</v>
      </c>
      <c r="JH67" s="13"/>
      <c r="JI67" s="13"/>
      <c r="JJ67" s="13"/>
      <c r="JK67" s="13"/>
      <c r="JL67" s="13"/>
      <c r="JM67" s="13"/>
      <c r="JN67" s="13"/>
      <c r="JO67" s="13">
        <v>4568.038125</v>
      </c>
      <c r="JP67" s="13">
        <v>4568.038125</v>
      </c>
      <c r="JQ67" s="13">
        <v>4568.038125</v>
      </c>
      <c r="JR67" s="15"/>
      <c r="JS67" s="13"/>
      <c r="JT67" s="15"/>
      <c r="JU67" s="13"/>
      <c r="JV67" s="13"/>
      <c r="JW67" s="13"/>
      <c r="JX67" s="13"/>
      <c r="JY67" s="13"/>
      <c r="JZ67" s="13"/>
      <c r="KA67" s="13">
        <v>34260.285937499997</v>
      </c>
      <c r="KB67" s="15">
        <v>79941</v>
      </c>
      <c r="KC67" s="17">
        <v>10</v>
      </c>
      <c r="KD67" s="15">
        <v>799410</v>
      </c>
      <c r="KE67" s="13">
        <v>45680.381000000001</v>
      </c>
      <c r="KF67" s="13">
        <v>845090.38100000005</v>
      </c>
    </row>
    <row r="68" spans="1:292" ht="23.25" x14ac:dyDescent="0.25">
      <c r="A68" s="3">
        <v>46</v>
      </c>
      <c r="B68" s="2" t="s">
        <v>149</v>
      </c>
      <c r="C68" s="2" t="s">
        <v>114</v>
      </c>
      <c r="D68" s="2"/>
      <c r="E68" s="2"/>
      <c r="F68" s="12" t="s">
        <v>80</v>
      </c>
      <c r="G68" s="13">
        <v>6</v>
      </c>
      <c r="H68" s="13">
        <v>4.72</v>
      </c>
      <c r="I68" s="13">
        <v>1.75</v>
      </c>
      <c r="J68" s="13">
        <v>146177.22</v>
      </c>
      <c r="K68" s="13"/>
      <c r="L68" s="13"/>
      <c r="M68" s="13"/>
      <c r="N68" s="13"/>
      <c r="O68" s="13"/>
      <c r="P68" s="13">
        <v>10</v>
      </c>
      <c r="Q68" s="13">
        <v>10</v>
      </c>
      <c r="R68" s="13">
        <v>11</v>
      </c>
      <c r="S68" s="13">
        <v>11</v>
      </c>
      <c r="T68" s="13"/>
      <c r="U68" s="13"/>
      <c r="V68" s="13"/>
      <c r="W68" s="13"/>
      <c r="X68" s="13"/>
      <c r="Y68" s="13">
        <v>91360.762499999997</v>
      </c>
      <c r="Z68" s="13">
        <v>91360.762499999997</v>
      </c>
      <c r="AA68" s="13">
        <v>100496.83875</v>
      </c>
      <c r="AB68" s="13">
        <v>100496.83875</v>
      </c>
      <c r="AC68" s="13">
        <v>191857.60125000001</v>
      </c>
      <c r="AD68" s="13">
        <v>25</v>
      </c>
      <c r="AE68" s="13">
        <v>47964.400312500002</v>
      </c>
      <c r="AF68" s="13">
        <v>239822.00156250002</v>
      </c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>
        <v>10</v>
      </c>
      <c r="AR68" s="13">
        <v>10</v>
      </c>
      <c r="AS68" s="13"/>
      <c r="AT68" s="13"/>
      <c r="AU68" s="13">
        <v>2</v>
      </c>
      <c r="AV68" s="13">
        <v>2</v>
      </c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>
        <v>4424.25</v>
      </c>
      <c r="BJ68" s="13">
        <v>4424.25</v>
      </c>
      <c r="BK68" s="13"/>
      <c r="BL68" s="13"/>
      <c r="BM68" s="13">
        <v>884.85</v>
      </c>
      <c r="BN68" s="13">
        <v>884.85</v>
      </c>
      <c r="BO68" s="13"/>
      <c r="BP68" s="13"/>
      <c r="BQ68" s="13">
        <v>5309.1</v>
      </c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>
        <v>5</v>
      </c>
      <c r="CQ68" s="13">
        <v>5</v>
      </c>
      <c r="CR68" s="13"/>
      <c r="CS68" s="13"/>
      <c r="CT68" s="13"/>
      <c r="CU68" s="13"/>
      <c r="CV68" s="13"/>
      <c r="CW68" s="13"/>
      <c r="CX68" s="13"/>
      <c r="CY68" s="13">
        <v>2212.125</v>
      </c>
      <c r="CZ68" s="13">
        <v>2212.125</v>
      </c>
      <c r="DA68" s="13"/>
      <c r="DB68" s="13"/>
      <c r="DC68" s="13">
        <v>2212.125</v>
      </c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>
        <v>10</v>
      </c>
      <c r="EU68" s="13">
        <v>10</v>
      </c>
      <c r="EV68" s="13">
        <v>11</v>
      </c>
      <c r="EW68" s="13">
        <v>11</v>
      </c>
      <c r="EX68" s="13"/>
      <c r="EY68" s="13"/>
      <c r="EZ68" s="13"/>
      <c r="FA68" s="13"/>
      <c r="FB68" s="13"/>
      <c r="FC68" s="13">
        <v>34260.285937499997</v>
      </c>
      <c r="FD68" s="13">
        <v>34260.285937499997</v>
      </c>
      <c r="FE68" s="13">
        <v>37686.314531249998</v>
      </c>
      <c r="FF68" s="13">
        <v>37686.314531249998</v>
      </c>
      <c r="FG68" s="13">
        <v>71946.600468749995</v>
      </c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>
        <v>10</v>
      </c>
      <c r="GZ68" s="13">
        <v>10</v>
      </c>
      <c r="HA68" s="13">
        <v>11</v>
      </c>
      <c r="HB68" s="13">
        <v>11</v>
      </c>
      <c r="HC68" s="13"/>
      <c r="HD68" s="13"/>
      <c r="HE68" s="13"/>
      <c r="HF68" s="13"/>
      <c r="HG68" s="13"/>
      <c r="HH68" s="13">
        <v>39970.333593750001</v>
      </c>
      <c r="HI68" s="13">
        <v>39970.333593750001</v>
      </c>
      <c r="HJ68" s="13">
        <v>43967.366953124998</v>
      </c>
      <c r="HK68" s="13">
        <v>43967.366953124998</v>
      </c>
      <c r="HL68" s="13">
        <v>83937.700546874999</v>
      </c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>
        <v>10</v>
      </c>
      <c r="JE68" s="13">
        <v>10</v>
      </c>
      <c r="JF68" s="13">
        <v>11</v>
      </c>
      <c r="JG68" s="13">
        <v>11</v>
      </c>
      <c r="JH68" s="13"/>
      <c r="JI68" s="13"/>
      <c r="JJ68" s="13"/>
      <c r="JK68" s="13"/>
      <c r="JL68" s="13"/>
      <c r="JM68" s="13">
        <v>11420.0953125</v>
      </c>
      <c r="JN68" s="13">
        <v>11420.0953125</v>
      </c>
      <c r="JO68" s="13">
        <v>12562.104843749999</v>
      </c>
      <c r="JP68" s="13">
        <v>12562.104843749999</v>
      </c>
      <c r="JQ68" s="13">
        <v>23982.200156250001</v>
      </c>
      <c r="JR68" s="15"/>
      <c r="JS68" s="13"/>
      <c r="JT68" s="15"/>
      <c r="JU68" s="13"/>
      <c r="JV68" s="13"/>
      <c r="JW68" s="13">
        <v>3539.4</v>
      </c>
      <c r="JX68" s="13"/>
      <c r="JY68" s="13"/>
      <c r="JZ68" s="13"/>
      <c r="KA68" s="13">
        <v>190927.12617187502</v>
      </c>
      <c r="KB68" s="15">
        <v>430749</v>
      </c>
      <c r="KC68" s="17">
        <v>12</v>
      </c>
      <c r="KD68" s="15">
        <v>5168988</v>
      </c>
      <c r="KE68" s="13">
        <v>239822.00200000001</v>
      </c>
      <c r="KF68" s="13">
        <v>5408810.0020000003</v>
      </c>
    </row>
    <row r="69" spans="1:292" ht="23.25" x14ac:dyDescent="0.25">
      <c r="A69" s="3">
        <v>47</v>
      </c>
      <c r="B69" s="2" t="s">
        <v>150</v>
      </c>
      <c r="C69" s="2" t="s">
        <v>145</v>
      </c>
      <c r="D69" s="2"/>
      <c r="E69" s="2"/>
      <c r="F69" s="12" t="s">
        <v>90</v>
      </c>
      <c r="G69" s="13">
        <v>10</v>
      </c>
      <c r="H69" s="13">
        <v>4.8099999999999996</v>
      </c>
      <c r="I69" s="13">
        <v>1.75</v>
      </c>
      <c r="J69" s="13">
        <v>148964.4975</v>
      </c>
      <c r="K69" s="13"/>
      <c r="L69" s="13"/>
      <c r="M69" s="13">
        <v>8</v>
      </c>
      <c r="N69" s="13">
        <v>8</v>
      </c>
      <c r="O69" s="13"/>
      <c r="P69" s="13"/>
      <c r="Q69" s="13"/>
      <c r="R69" s="13"/>
      <c r="S69" s="13"/>
      <c r="T69" s="13"/>
      <c r="U69" s="13"/>
      <c r="V69" s="13">
        <v>74482.248749999999</v>
      </c>
      <c r="W69" s="13">
        <v>74482.248749999999</v>
      </c>
      <c r="X69" s="13"/>
      <c r="Y69" s="13"/>
      <c r="Z69" s="13"/>
      <c r="AA69" s="13"/>
      <c r="AB69" s="13"/>
      <c r="AC69" s="13">
        <v>74482.248749999999</v>
      </c>
      <c r="AD69" s="13">
        <v>25</v>
      </c>
      <c r="AE69" s="13">
        <v>18620.562187499996</v>
      </c>
      <c r="AF69" s="13">
        <v>93102.810937499991</v>
      </c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>
        <v>1</v>
      </c>
      <c r="CN69" s="13">
        <v>1</v>
      </c>
      <c r="CO69" s="13"/>
      <c r="CP69" s="13"/>
      <c r="CQ69" s="13"/>
      <c r="CR69" s="13"/>
      <c r="CS69" s="13"/>
      <c r="CT69" s="13"/>
      <c r="CU69" s="13"/>
      <c r="CV69" s="13">
        <v>442.42500000000001</v>
      </c>
      <c r="CW69" s="13">
        <v>442.42500000000001</v>
      </c>
      <c r="CX69" s="13"/>
      <c r="CY69" s="13"/>
      <c r="CZ69" s="13"/>
      <c r="DA69" s="13"/>
      <c r="DB69" s="13"/>
      <c r="DC69" s="13">
        <v>442.42500000000001</v>
      </c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>
        <v>8</v>
      </c>
      <c r="ER69" s="13">
        <v>8</v>
      </c>
      <c r="ES69" s="13"/>
      <c r="ET69" s="13"/>
      <c r="EU69" s="13"/>
      <c r="EV69" s="13"/>
      <c r="EW69" s="13"/>
      <c r="EX69" s="13"/>
      <c r="EY69" s="13"/>
      <c r="EZ69" s="13">
        <v>27930.843281249996</v>
      </c>
      <c r="FA69" s="13">
        <v>27930.843281249996</v>
      </c>
      <c r="FB69" s="13"/>
      <c r="FC69" s="13"/>
      <c r="FD69" s="13"/>
      <c r="FE69" s="13"/>
      <c r="FF69" s="13"/>
      <c r="FG69" s="13">
        <v>27930.843281249996</v>
      </c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>
        <v>8</v>
      </c>
      <c r="II69" s="13">
        <v>8</v>
      </c>
      <c r="IJ69" s="13"/>
      <c r="IK69" s="13"/>
      <c r="IL69" s="13"/>
      <c r="IM69" s="13"/>
      <c r="IN69" s="13"/>
      <c r="IO69" s="13"/>
      <c r="IP69" s="13"/>
      <c r="IQ69" s="13">
        <v>27930.843281249996</v>
      </c>
      <c r="IR69" s="13">
        <v>27930.843281249996</v>
      </c>
      <c r="IS69" s="13"/>
      <c r="IT69" s="13"/>
      <c r="IU69" s="13"/>
      <c r="IV69" s="13"/>
      <c r="IW69" s="13"/>
      <c r="IX69" s="13">
        <v>27930.843281249996</v>
      </c>
      <c r="IY69" s="13"/>
      <c r="IZ69" s="13"/>
      <c r="JA69" s="13">
        <v>8</v>
      </c>
      <c r="JB69" s="13">
        <v>8</v>
      </c>
      <c r="JC69" s="13"/>
      <c r="JD69" s="13"/>
      <c r="JE69" s="13"/>
      <c r="JF69" s="13"/>
      <c r="JG69" s="13"/>
      <c r="JH69" s="13"/>
      <c r="JI69" s="13"/>
      <c r="JJ69" s="13">
        <v>9310.281093749998</v>
      </c>
      <c r="JK69" s="13">
        <v>9310.281093749998</v>
      </c>
      <c r="JL69" s="13"/>
      <c r="JM69" s="13"/>
      <c r="JN69" s="13"/>
      <c r="JO69" s="13"/>
      <c r="JP69" s="13"/>
      <c r="JQ69" s="13">
        <v>9310.281093749998</v>
      </c>
      <c r="JR69" s="15"/>
      <c r="JS69" s="13"/>
      <c r="JT69" s="15"/>
      <c r="JU69" s="13"/>
      <c r="JV69" s="13"/>
      <c r="JW69" s="13"/>
      <c r="JX69" s="13"/>
      <c r="JY69" s="13"/>
      <c r="JZ69" s="13"/>
      <c r="KA69" s="13">
        <v>65614.392656249984</v>
      </c>
      <c r="KB69" s="15">
        <v>158717</v>
      </c>
      <c r="KC69" s="17">
        <v>12</v>
      </c>
      <c r="KD69" s="15">
        <v>1904604</v>
      </c>
      <c r="KE69" s="13">
        <v>93102.811000000002</v>
      </c>
      <c r="KF69" s="13">
        <v>1997706.811</v>
      </c>
    </row>
    <row r="70" spans="1:292" ht="23.25" x14ac:dyDescent="0.25">
      <c r="A70" s="3">
        <v>48</v>
      </c>
      <c r="B70" s="2" t="s">
        <v>151</v>
      </c>
      <c r="C70" s="2" t="s">
        <v>152</v>
      </c>
      <c r="D70" s="2"/>
      <c r="E70" s="2"/>
      <c r="F70" s="12" t="s">
        <v>83</v>
      </c>
      <c r="G70" s="13">
        <v>24</v>
      </c>
      <c r="H70" s="13">
        <v>5.32</v>
      </c>
      <c r="I70" s="13">
        <v>1.75</v>
      </c>
      <c r="J70" s="13">
        <v>164759.07</v>
      </c>
      <c r="K70" s="13"/>
      <c r="L70" s="13"/>
      <c r="M70" s="13"/>
      <c r="N70" s="13"/>
      <c r="O70" s="13"/>
      <c r="P70" s="13">
        <v>10</v>
      </c>
      <c r="Q70" s="13">
        <v>10</v>
      </c>
      <c r="R70" s="13">
        <v>6</v>
      </c>
      <c r="S70" s="13">
        <v>6</v>
      </c>
      <c r="T70" s="13"/>
      <c r="U70" s="13"/>
      <c r="V70" s="13"/>
      <c r="W70" s="13"/>
      <c r="X70" s="13"/>
      <c r="Y70" s="13">
        <v>102974.41875000001</v>
      </c>
      <c r="Z70" s="13">
        <v>102974.41875000001</v>
      </c>
      <c r="AA70" s="13">
        <v>61784.651250000003</v>
      </c>
      <c r="AB70" s="13">
        <v>61784.651250000003</v>
      </c>
      <c r="AC70" s="13">
        <v>164759.07</v>
      </c>
      <c r="AD70" s="13">
        <v>25</v>
      </c>
      <c r="AE70" s="13">
        <v>41189.767500000002</v>
      </c>
      <c r="AF70" s="13">
        <v>205948.83750000002</v>
      </c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>
        <v>2</v>
      </c>
      <c r="CQ70" s="13">
        <v>2</v>
      </c>
      <c r="CR70" s="13"/>
      <c r="CS70" s="13"/>
      <c r="CT70" s="13"/>
      <c r="CU70" s="13"/>
      <c r="CV70" s="13"/>
      <c r="CW70" s="13"/>
      <c r="CX70" s="13"/>
      <c r="CY70" s="13">
        <v>884.85</v>
      </c>
      <c r="CZ70" s="13">
        <v>884.85</v>
      </c>
      <c r="DA70" s="13"/>
      <c r="DB70" s="13"/>
      <c r="DC70" s="13">
        <v>884.85</v>
      </c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>
        <v>10</v>
      </c>
      <c r="DQ70" s="13">
        <v>10</v>
      </c>
      <c r="DR70" s="13"/>
      <c r="DS70" s="13"/>
      <c r="DT70" s="13">
        <v>6</v>
      </c>
      <c r="DU70" s="13">
        <v>6</v>
      </c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>
        <v>22121.25</v>
      </c>
      <c r="EI70" s="13">
        <v>22121.25</v>
      </c>
      <c r="EJ70" s="13"/>
      <c r="EK70" s="13"/>
      <c r="EL70" s="13">
        <v>13272.75</v>
      </c>
      <c r="EM70" s="13">
        <v>13272.75</v>
      </c>
      <c r="EN70" s="13">
        <v>35394</v>
      </c>
      <c r="EO70" s="13"/>
      <c r="EP70" s="13"/>
      <c r="EQ70" s="13"/>
      <c r="ER70" s="13"/>
      <c r="ES70" s="13"/>
      <c r="ET70" s="13">
        <v>10</v>
      </c>
      <c r="EU70" s="13">
        <v>10</v>
      </c>
      <c r="EV70" s="13">
        <v>6</v>
      </c>
      <c r="EW70" s="13">
        <v>6</v>
      </c>
      <c r="EX70" s="13"/>
      <c r="EY70" s="13"/>
      <c r="EZ70" s="13"/>
      <c r="FA70" s="13"/>
      <c r="FB70" s="13"/>
      <c r="FC70" s="13">
        <v>38615.407031250004</v>
      </c>
      <c r="FD70" s="13">
        <v>38615.407031250004</v>
      </c>
      <c r="FE70" s="13">
        <v>23169.244218750006</v>
      </c>
      <c r="FF70" s="13">
        <v>23169.244218750006</v>
      </c>
      <c r="FG70" s="13">
        <v>61784.65125000001</v>
      </c>
      <c r="FH70" s="13"/>
      <c r="FI70" s="13"/>
      <c r="FJ70" s="13"/>
      <c r="FK70" s="13"/>
      <c r="FL70" s="13"/>
      <c r="FM70" s="13">
        <v>10</v>
      </c>
      <c r="FN70" s="13">
        <v>10</v>
      </c>
      <c r="FO70" s="13">
        <v>6</v>
      </c>
      <c r="FP70" s="13">
        <v>6</v>
      </c>
      <c r="FQ70" s="13"/>
      <c r="FR70" s="13"/>
      <c r="FS70" s="13"/>
      <c r="FT70" s="13"/>
      <c r="FU70" s="13"/>
      <c r="FV70" s="13">
        <v>2212.125</v>
      </c>
      <c r="FW70" s="13">
        <v>2212.125</v>
      </c>
      <c r="FX70" s="13">
        <v>1327.2750000000001</v>
      </c>
      <c r="FY70" s="13">
        <v>1327.2750000000001</v>
      </c>
      <c r="FZ70" s="13">
        <v>3539.4</v>
      </c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>
        <v>10</v>
      </c>
      <c r="HS70" s="13">
        <v>10</v>
      </c>
      <c r="HT70" s="13">
        <v>6</v>
      </c>
      <c r="HU70" s="13">
        <v>6</v>
      </c>
      <c r="HV70" s="13"/>
      <c r="HW70" s="13"/>
      <c r="HX70" s="13"/>
      <c r="HY70" s="13"/>
      <c r="HZ70" s="13"/>
      <c r="IA70" s="13">
        <v>64359.011718750007</v>
      </c>
      <c r="IB70" s="13">
        <v>64359.011718750007</v>
      </c>
      <c r="IC70" s="13">
        <v>38615.407031250004</v>
      </c>
      <c r="ID70" s="13">
        <v>38615.407031250004</v>
      </c>
      <c r="IE70" s="13">
        <v>102974.41875000001</v>
      </c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  <c r="IW70" s="13"/>
      <c r="IX70" s="13"/>
      <c r="IY70" s="13"/>
      <c r="IZ70" s="13"/>
      <c r="JA70" s="13"/>
      <c r="JB70" s="13"/>
      <c r="JC70" s="13"/>
      <c r="JD70" s="13">
        <v>10</v>
      </c>
      <c r="JE70" s="13">
        <v>10</v>
      </c>
      <c r="JF70" s="13">
        <v>6</v>
      </c>
      <c r="JG70" s="13">
        <v>6</v>
      </c>
      <c r="JH70" s="13"/>
      <c r="JI70" s="13"/>
      <c r="JJ70" s="13"/>
      <c r="JK70" s="13"/>
      <c r="JL70" s="13"/>
      <c r="JM70" s="13">
        <v>12871.802343750001</v>
      </c>
      <c r="JN70" s="13">
        <v>12871.802343750001</v>
      </c>
      <c r="JO70" s="13">
        <v>7723.0814062500012</v>
      </c>
      <c r="JP70" s="13">
        <v>7723.0814062500012</v>
      </c>
      <c r="JQ70" s="13">
        <v>20594.883750000001</v>
      </c>
      <c r="JR70" s="15"/>
      <c r="JS70" s="13"/>
      <c r="JT70" s="15"/>
      <c r="JU70" s="13"/>
      <c r="JV70" s="13"/>
      <c r="JW70" s="13"/>
      <c r="JX70" s="13"/>
      <c r="JY70" s="13"/>
      <c r="JZ70" s="13"/>
      <c r="KA70" s="13">
        <v>225172.20375000002</v>
      </c>
      <c r="KB70" s="15">
        <v>431121</v>
      </c>
      <c r="KC70" s="17">
        <v>12</v>
      </c>
      <c r="KD70" s="15">
        <v>5173452</v>
      </c>
      <c r="KE70" s="13">
        <v>205948.83799999999</v>
      </c>
      <c r="KF70" s="13">
        <v>5379400.8379999995</v>
      </c>
    </row>
    <row r="71" spans="1:292" ht="34.5" x14ac:dyDescent="0.25">
      <c r="A71" s="3">
        <v>49</v>
      </c>
      <c r="B71" s="2" t="s">
        <v>153</v>
      </c>
      <c r="C71" s="2" t="s">
        <v>154</v>
      </c>
      <c r="D71" s="2"/>
      <c r="E71" s="2"/>
      <c r="F71" s="12" t="s">
        <v>80</v>
      </c>
      <c r="G71" s="13">
        <v>16</v>
      </c>
      <c r="H71" s="13">
        <v>5.03</v>
      </c>
      <c r="I71" s="13">
        <v>1.75</v>
      </c>
      <c r="J71" s="13">
        <v>155777.8425</v>
      </c>
      <c r="K71" s="13"/>
      <c r="L71" s="13"/>
      <c r="M71" s="13">
        <v>8</v>
      </c>
      <c r="N71" s="13">
        <v>8</v>
      </c>
      <c r="O71" s="13"/>
      <c r="P71" s="13">
        <v>6</v>
      </c>
      <c r="Q71" s="13">
        <v>6</v>
      </c>
      <c r="R71" s="13">
        <v>6</v>
      </c>
      <c r="S71" s="13">
        <v>6</v>
      </c>
      <c r="T71" s="13"/>
      <c r="U71" s="13"/>
      <c r="V71" s="13">
        <v>77888.921249999999</v>
      </c>
      <c r="W71" s="13">
        <v>77888.921249999999</v>
      </c>
      <c r="X71" s="13"/>
      <c r="Y71" s="13">
        <v>58416.690937499996</v>
      </c>
      <c r="Z71" s="13">
        <v>58416.690937499996</v>
      </c>
      <c r="AA71" s="13">
        <v>58416.690937499996</v>
      </c>
      <c r="AB71" s="13">
        <v>58416.690937499996</v>
      </c>
      <c r="AC71" s="13">
        <v>194722.30312500001</v>
      </c>
      <c r="AD71" s="13">
        <v>25</v>
      </c>
      <c r="AE71" s="13">
        <v>48680.575781250001</v>
      </c>
      <c r="AF71" s="13">
        <v>243402.87890625</v>
      </c>
      <c r="AG71" s="13"/>
      <c r="AH71" s="13"/>
      <c r="AI71" s="13"/>
      <c r="AJ71" s="13"/>
      <c r="AK71" s="13">
        <v>7</v>
      </c>
      <c r="AL71" s="13">
        <v>7</v>
      </c>
      <c r="AM71" s="13"/>
      <c r="AN71" s="13"/>
      <c r="AO71" s="13"/>
      <c r="AP71" s="13"/>
      <c r="AQ71" s="13">
        <v>6</v>
      </c>
      <c r="AR71" s="13">
        <v>6</v>
      </c>
      <c r="AS71" s="13"/>
      <c r="AT71" s="13"/>
      <c r="AU71" s="13">
        <v>6</v>
      </c>
      <c r="AV71" s="13">
        <v>6</v>
      </c>
      <c r="AW71" s="13"/>
      <c r="AX71" s="13"/>
      <c r="AY71" s="13"/>
      <c r="AZ71" s="13"/>
      <c r="BA71" s="13"/>
      <c r="BB71" s="13"/>
      <c r="BC71" s="13">
        <v>3096.9749999999999</v>
      </c>
      <c r="BD71" s="13">
        <v>3096.9749999999999</v>
      </c>
      <c r="BE71" s="13"/>
      <c r="BF71" s="13"/>
      <c r="BG71" s="13"/>
      <c r="BH71" s="13"/>
      <c r="BI71" s="13">
        <v>2654.55</v>
      </c>
      <c r="BJ71" s="13">
        <v>2654.55</v>
      </c>
      <c r="BK71" s="13"/>
      <c r="BL71" s="13"/>
      <c r="BM71" s="13">
        <v>2654.55</v>
      </c>
      <c r="BN71" s="13">
        <v>2654.55</v>
      </c>
      <c r="BO71" s="13"/>
      <c r="BP71" s="13"/>
      <c r="BQ71" s="13">
        <v>8406.0750000000007</v>
      </c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>
        <v>2</v>
      </c>
      <c r="CN71" s="13">
        <v>2</v>
      </c>
      <c r="CO71" s="13"/>
      <c r="CP71" s="13"/>
      <c r="CQ71" s="13"/>
      <c r="CR71" s="13"/>
      <c r="CS71" s="13"/>
      <c r="CT71" s="13"/>
      <c r="CU71" s="13"/>
      <c r="CV71" s="13">
        <v>884.85</v>
      </c>
      <c r="CW71" s="13">
        <v>884.85</v>
      </c>
      <c r="CX71" s="13"/>
      <c r="CY71" s="13"/>
      <c r="CZ71" s="13"/>
      <c r="DA71" s="13"/>
      <c r="DB71" s="13"/>
      <c r="DC71" s="13">
        <v>884.85</v>
      </c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>
        <v>8</v>
      </c>
      <c r="ER71" s="13">
        <v>8</v>
      </c>
      <c r="ES71" s="13"/>
      <c r="ET71" s="13">
        <v>6</v>
      </c>
      <c r="EU71" s="13">
        <v>6</v>
      </c>
      <c r="EV71" s="13">
        <v>6</v>
      </c>
      <c r="EW71" s="13">
        <v>6</v>
      </c>
      <c r="EX71" s="13"/>
      <c r="EY71" s="13"/>
      <c r="EZ71" s="13">
        <v>29208.345468750002</v>
      </c>
      <c r="FA71" s="13">
        <v>29208.345468750002</v>
      </c>
      <c r="FB71" s="13"/>
      <c r="FC71" s="13">
        <v>21906.2591015625</v>
      </c>
      <c r="FD71" s="13">
        <v>21906.2591015625</v>
      </c>
      <c r="FE71" s="13">
        <v>21906.2591015625</v>
      </c>
      <c r="FF71" s="13">
        <v>21906.2591015625</v>
      </c>
      <c r="FG71" s="13">
        <v>73020.863671875006</v>
      </c>
      <c r="FH71" s="13"/>
      <c r="FI71" s="13"/>
      <c r="FJ71" s="13">
        <v>6</v>
      </c>
      <c r="FK71" s="13">
        <v>6</v>
      </c>
      <c r="FL71" s="13"/>
      <c r="FM71" s="13">
        <v>6</v>
      </c>
      <c r="FN71" s="13">
        <v>6</v>
      </c>
      <c r="FO71" s="13">
        <v>4</v>
      </c>
      <c r="FP71" s="13">
        <v>4</v>
      </c>
      <c r="FQ71" s="13"/>
      <c r="FR71" s="13"/>
      <c r="FS71" s="13">
        <v>1327.2750000000001</v>
      </c>
      <c r="FT71" s="13">
        <v>1327.2750000000001</v>
      </c>
      <c r="FU71" s="13"/>
      <c r="FV71" s="13">
        <v>1327.2750000000001</v>
      </c>
      <c r="FW71" s="13">
        <v>1327.2750000000001</v>
      </c>
      <c r="FX71" s="13">
        <v>884.85</v>
      </c>
      <c r="FY71" s="13">
        <v>884.85</v>
      </c>
      <c r="FZ71" s="13">
        <v>3539.4</v>
      </c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  <c r="IW71" s="13"/>
      <c r="IX71" s="13"/>
      <c r="IY71" s="13"/>
      <c r="IZ71" s="13"/>
      <c r="JA71" s="13">
        <v>8</v>
      </c>
      <c r="JB71" s="13">
        <v>8</v>
      </c>
      <c r="JC71" s="13"/>
      <c r="JD71" s="13">
        <v>6</v>
      </c>
      <c r="JE71" s="13">
        <v>6</v>
      </c>
      <c r="JF71" s="13">
        <v>6</v>
      </c>
      <c r="JG71" s="13">
        <v>6</v>
      </c>
      <c r="JH71" s="13"/>
      <c r="JI71" s="13"/>
      <c r="JJ71" s="13">
        <v>9736.1151562499999</v>
      </c>
      <c r="JK71" s="13">
        <v>9736.1151562499999</v>
      </c>
      <c r="JL71" s="13"/>
      <c r="JM71" s="13">
        <v>7302.0863671875004</v>
      </c>
      <c r="JN71" s="13">
        <v>7302.0863671875004</v>
      </c>
      <c r="JO71" s="13">
        <v>7302.0863671875004</v>
      </c>
      <c r="JP71" s="13">
        <v>7302.0863671875004</v>
      </c>
      <c r="JQ71" s="13">
        <v>24340.287890625001</v>
      </c>
      <c r="JR71" s="15"/>
      <c r="JS71" s="13"/>
      <c r="JT71" s="15">
        <v>1</v>
      </c>
      <c r="JU71" s="13">
        <v>10618.2</v>
      </c>
      <c r="JV71" s="13">
        <v>10618.2</v>
      </c>
      <c r="JW71" s="13"/>
      <c r="JX71" s="13"/>
      <c r="JY71" s="13"/>
      <c r="JZ71" s="13"/>
      <c r="KA71" s="13">
        <v>120809.6765625</v>
      </c>
      <c r="KB71" s="15">
        <v>364213</v>
      </c>
      <c r="KC71" s="17">
        <v>12</v>
      </c>
      <c r="KD71" s="15">
        <v>4370556</v>
      </c>
      <c r="KE71" s="13">
        <v>243402.87899999999</v>
      </c>
      <c r="KF71" s="13">
        <v>4613958.8789999997</v>
      </c>
    </row>
    <row r="72" spans="1:292" ht="23.25" x14ac:dyDescent="0.25">
      <c r="A72" s="3">
        <v>50</v>
      </c>
      <c r="B72" s="2" t="s">
        <v>155</v>
      </c>
      <c r="C72" s="2" t="s">
        <v>156</v>
      </c>
      <c r="D72" s="2" t="s">
        <v>76</v>
      </c>
      <c r="E72" s="2"/>
      <c r="F72" s="12" t="s">
        <v>83</v>
      </c>
      <c r="G72" s="13">
        <v>8.0399999999999991</v>
      </c>
      <c r="H72" s="13">
        <v>5.01</v>
      </c>
      <c r="I72" s="13">
        <v>1.75</v>
      </c>
      <c r="J72" s="13">
        <v>155158.44750000001</v>
      </c>
      <c r="K72" s="13"/>
      <c r="L72" s="13"/>
      <c r="M72" s="13"/>
      <c r="N72" s="13"/>
      <c r="O72" s="13"/>
      <c r="P72" s="13">
        <v>7</v>
      </c>
      <c r="Q72" s="13">
        <v>7</v>
      </c>
      <c r="R72" s="13">
        <v>1</v>
      </c>
      <c r="S72" s="13">
        <v>1</v>
      </c>
      <c r="T72" s="13"/>
      <c r="U72" s="13"/>
      <c r="V72" s="13"/>
      <c r="W72" s="13"/>
      <c r="X72" s="13"/>
      <c r="Y72" s="13">
        <v>67881.820781250004</v>
      </c>
      <c r="Z72" s="13">
        <v>67881.820781250004</v>
      </c>
      <c r="AA72" s="13">
        <v>9697.4029687500006</v>
      </c>
      <c r="AB72" s="13">
        <v>9697.4029687500006</v>
      </c>
      <c r="AC72" s="13">
        <v>77579.223750000005</v>
      </c>
      <c r="AD72" s="13">
        <v>25</v>
      </c>
      <c r="AE72" s="13">
        <v>19394.805937500001</v>
      </c>
      <c r="AF72" s="13">
        <v>96974.029687500006</v>
      </c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>
        <v>5</v>
      </c>
      <c r="AT72" s="13">
        <v>5</v>
      </c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>
        <v>2765.15625</v>
      </c>
      <c r="BL72" s="13">
        <v>2765.15625</v>
      </c>
      <c r="BM72" s="13"/>
      <c r="BN72" s="13"/>
      <c r="BO72" s="13"/>
      <c r="BP72" s="13"/>
      <c r="BQ72" s="13">
        <v>2765.15625</v>
      </c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>
        <v>7</v>
      </c>
      <c r="EU72" s="13">
        <v>7</v>
      </c>
      <c r="EV72" s="13">
        <v>1</v>
      </c>
      <c r="EW72" s="13">
        <v>1</v>
      </c>
      <c r="EX72" s="13"/>
      <c r="EY72" s="13"/>
      <c r="EZ72" s="13"/>
      <c r="FA72" s="13"/>
      <c r="FB72" s="13"/>
      <c r="FC72" s="13">
        <v>25455.68279296875</v>
      </c>
      <c r="FD72" s="13">
        <v>25455.68279296875</v>
      </c>
      <c r="FE72" s="13">
        <v>3636.5261132812502</v>
      </c>
      <c r="FF72" s="13">
        <v>3636.5261132812502</v>
      </c>
      <c r="FG72" s="13">
        <v>29092.208906250002</v>
      </c>
      <c r="FH72" s="13"/>
      <c r="FI72" s="13"/>
      <c r="FJ72" s="13"/>
      <c r="FK72" s="13"/>
      <c r="FL72" s="13"/>
      <c r="FM72" s="13">
        <v>15</v>
      </c>
      <c r="FN72" s="13">
        <v>15</v>
      </c>
      <c r="FO72" s="13">
        <v>1</v>
      </c>
      <c r="FP72" s="13">
        <v>1</v>
      </c>
      <c r="FQ72" s="13"/>
      <c r="FR72" s="13"/>
      <c r="FS72" s="13"/>
      <c r="FT72" s="13"/>
      <c r="FU72" s="13"/>
      <c r="FV72" s="13">
        <v>3318.1875</v>
      </c>
      <c r="FW72" s="13">
        <v>3318.1875</v>
      </c>
      <c r="FX72" s="13">
        <v>221.21250000000001</v>
      </c>
      <c r="FY72" s="13">
        <v>221.21250000000001</v>
      </c>
      <c r="FZ72" s="13">
        <v>3539.4</v>
      </c>
      <c r="GA72" s="13"/>
      <c r="GB72" s="13"/>
      <c r="GC72" s="13"/>
      <c r="GD72" s="13"/>
      <c r="GE72" s="13"/>
      <c r="GF72" s="13">
        <v>7</v>
      </c>
      <c r="GG72" s="13">
        <v>7</v>
      </c>
      <c r="GH72" s="13">
        <v>1</v>
      </c>
      <c r="GI72" s="13">
        <v>1</v>
      </c>
      <c r="GJ72" s="13"/>
      <c r="GK72" s="13"/>
      <c r="GL72" s="13"/>
      <c r="GM72" s="13"/>
      <c r="GN72" s="13"/>
      <c r="GO72" s="13">
        <v>33940.910390625002</v>
      </c>
      <c r="GP72" s="13">
        <v>33940.910390625002</v>
      </c>
      <c r="GQ72" s="13">
        <v>4848.7014843750003</v>
      </c>
      <c r="GR72" s="13">
        <v>4848.7014843750003</v>
      </c>
      <c r="GS72" s="13">
        <v>38789.611875000002</v>
      </c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>
        <v>7</v>
      </c>
      <c r="JE72" s="13">
        <v>7</v>
      </c>
      <c r="JF72" s="13">
        <v>1</v>
      </c>
      <c r="JG72" s="13">
        <v>1</v>
      </c>
      <c r="JH72" s="13"/>
      <c r="JI72" s="13"/>
      <c r="JJ72" s="13"/>
      <c r="JK72" s="13"/>
      <c r="JL72" s="13"/>
      <c r="JM72" s="13">
        <v>8485.2275976562505</v>
      </c>
      <c r="JN72" s="13">
        <v>8485.2275976562505</v>
      </c>
      <c r="JO72" s="13">
        <v>1212.1753710937501</v>
      </c>
      <c r="JP72" s="13">
        <v>1212.1753710937501</v>
      </c>
      <c r="JQ72" s="13">
        <v>9697.4029687500006</v>
      </c>
      <c r="JR72" s="15"/>
      <c r="JS72" s="13"/>
      <c r="JT72" s="15"/>
      <c r="JU72" s="13"/>
      <c r="JV72" s="13"/>
      <c r="JW72" s="13"/>
      <c r="JX72" s="13"/>
      <c r="JY72" s="13"/>
      <c r="JZ72" s="13"/>
      <c r="KA72" s="13">
        <v>83883.780000000013</v>
      </c>
      <c r="KB72" s="15">
        <v>180858</v>
      </c>
      <c r="KC72" s="17">
        <v>12</v>
      </c>
      <c r="KD72" s="15">
        <v>2170296</v>
      </c>
      <c r="KE72" s="13">
        <v>96974.03</v>
      </c>
      <c r="KF72" s="13">
        <v>2267270.0299999998</v>
      </c>
    </row>
    <row r="73" spans="1:292" ht="23.25" x14ac:dyDescent="0.25">
      <c r="A73" s="3">
        <v>51</v>
      </c>
      <c r="B73" s="2" t="s">
        <v>157</v>
      </c>
      <c r="C73" s="2" t="s">
        <v>79</v>
      </c>
      <c r="D73" s="2" t="s">
        <v>76</v>
      </c>
      <c r="E73" s="2"/>
      <c r="F73" s="12" t="s">
        <v>128</v>
      </c>
      <c r="G73" s="13">
        <v>4.04</v>
      </c>
      <c r="H73" s="13">
        <v>3.85</v>
      </c>
      <c r="I73" s="13">
        <v>1.75</v>
      </c>
      <c r="J73" s="13">
        <v>238467.07500000001</v>
      </c>
      <c r="K73" s="13"/>
      <c r="L73" s="13"/>
      <c r="M73" s="13">
        <v>6</v>
      </c>
      <c r="N73" s="13">
        <v>6</v>
      </c>
      <c r="O73" s="13"/>
      <c r="P73" s="13"/>
      <c r="Q73" s="13"/>
      <c r="R73" s="13"/>
      <c r="S73" s="13"/>
      <c r="T73" s="13"/>
      <c r="U73" s="13"/>
      <c r="V73" s="13">
        <v>44712.576562500006</v>
      </c>
      <c r="W73" s="13">
        <v>44712.576562500006</v>
      </c>
      <c r="X73" s="13"/>
      <c r="Y73" s="13"/>
      <c r="Z73" s="13"/>
      <c r="AA73" s="13"/>
      <c r="AB73" s="13"/>
      <c r="AC73" s="13">
        <v>44712.576562500006</v>
      </c>
      <c r="AD73" s="13">
        <v>25</v>
      </c>
      <c r="AE73" s="13">
        <v>11178.144140625001</v>
      </c>
      <c r="AF73" s="13">
        <v>55890.720703125</v>
      </c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>
        <v>6</v>
      </c>
      <c r="ER73" s="13">
        <v>6</v>
      </c>
      <c r="ES73" s="13"/>
      <c r="ET73" s="13"/>
      <c r="EU73" s="13"/>
      <c r="EV73" s="13"/>
      <c r="EW73" s="13"/>
      <c r="EX73" s="13"/>
      <c r="EY73" s="13"/>
      <c r="EZ73" s="13">
        <v>16767.216210937499</v>
      </c>
      <c r="FA73" s="13">
        <v>16767.216210937499</v>
      </c>
      <c r="FB73" s="13"/>
      <c r="FC73" s="13"/>
      <c r="FD73" s="13"/>
      <c r="FE73" s="13"/>
      <c r="FF73" s="13"/>
      <c r="FG73" s="13">
        <v>16767.216210937499</v>
      </c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>
        <v>2</v>
      </c>
      <c r="II73" s="13">
        <v>2</v>
      </c>
      <c r="IJ73" s="13"/>
      <c r="IK73" s="13"/>
      <c r="IL73" s="13"/>
      <c r="IM73" s="13"/>
      <c r="IN73" s="13"/>
      <c r="IO73" s="13"/>
      <c r="IP73" s="13"/>
      <c r="IQ73" s="13">
        <v>5589.0720703124998</v>
      </c>
      <c r="IR73" s="13">
        <v>5589.0720703124998</v>
      </c>
      <c r="IS73" s="13"/>
      <c r="IT73" s="13"/>
      <c r="IU73" s="13"/>
      <c r="IV73" s="13"/>
      <c r="IW73" s="13"/>
      <c r="IX73" s="13">
        <v>5589.0720703124998</v>
      </c>
      <c r="IY73" s="13"/>
      <c r="IZ73" s="13"/>
      <c r="JA73" s="13">
        <v>6</v>
      </c>
      <c r="JB73" s="13">
        <v>6</v>
      </c>
      <c r="JC73" s="13"/>
      <c r="JD73" s="13"/>
      <c r="JE73" s="13"/>
      <c r="JF73" s="13"/>
      <c r="JG73" s="13"/>
      <c r="JH73" s="13"/>
      <c r="JI73" s="13"/>
      <c r="JJ73" s="13">
        <v>5589.0720703125007</v>
      </c>
      <c r="JK73" s="13">
        <v>5589.0720703125007</v>
      </c>
      <c r="JL73" s="13"/>
      <c r="JM73" s="13"/>
      <c r="JN73" s="13"/>
      <c r="JO73" s="13"/>
      <c r="JP73" s="13"/>
      <c r="JQ73" s="13">
        <v>5589.0720703125007</v>
      </c>
      <c r="JR73" s="15"/>
      <c r="JS73" s="13"/>
      <c r="JT73" s="15"/>
      <c r="JU73" s="13"/>
      <c r="JV73" s="13"/>
      <c r="JW73" s="13"/>
      <c r="JX73" s="13"/>
      <c r="JY73" s="13"/>
      <c r="JZ73" s="13"/>
      <c r="KA73" s="13">
        <v>27945.3603515625</v>
      </c>
      <c r="KB73" s="15">
        <v>83836</v>
      </c>
      <c r="KC73" s="17">
        <v>12</v>
      </c>
      <c r="KD73" s="15">
        <v>1006032</v>
      </c>
      <c r="KE73" s="13">
        <v>55890.720000000001</v>
      </c>
      <c r="KF73" s="13">
        <v>1061922.72</v>
      </c>
    </row>
    <row r="74" spans="1:292" ht="23.25" x14ac:dyDescent="0.25">
      <c r="A74" s="3">
        <v>52</v>
      </c>
      <c r="B74" s="2" t="s">
        <v>158</v>
      </c>
      <c r="C74" s="2" t="s">
        <v>79</v>
      </c>
      <c r="D74" s="2"/>
      <c r="E74" s="2"/>
      <c r="F74" s="12" t="s">
        <v>83</v>
      </c>
      <c r="G74" s="13">
        <v>26</v>
      </c>
      <c r="H74" s="13">
        <v>5.41</v>
      </c>
      <c r="I74" s="13">
        <v>1.75</v>
      </c>
      <c r="J74" s="13">
        <v>167546.3475</v>
      </c>
      <c r="K74" s="13"/>
      <c r="L74" s="13"/>
      <c r="M74" s="13">
        <v>7</v>
      </c>
      <c r="N74" s="13">
        <v>7</v>
      </c>
      <c r="O74" s="13"/>
      <c r="P74" s="13">
        <v>4</v>
      </c>
      <c r="Q74" s="13">
        <v>4</v>
      </c>
      <c r="R74" s="13"/>
      <c r="S74" s="13"/>
      <c r="T74" s="13"/>
      <c r="U74" s="13"/>
      <c r="V74" s="13">
        <v>73301.527031250007</v>
      </c>
      <c r="W74" s="13">
        <v>73301.527031250007</v>
      </c>
      <c r="X74" s="13"/>
      <c r="Y74" s="13">
        <v>41886.586875000001</v>
      </c>
      <c r="Z74" s="13">
        <v>41886.586875000001</v>
      </c>
      <c r="AA74" s="13"/>
      <c r="AB74" s="13"/>
      <c r="AC74" s="13">
        <v>115188.11390625</v>
      </c>
      <c r="AD74" s="13">
        <v>25</v>
      </c>
      <c r="AE74" s="13">
        <v>28797.028476562504</v>
      </c>
      <c r="AF74" s="13">
        <v>143985.14238281251</v>
      </c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>
        <v>1</v>
      </c>
      <c r="CN74" s="13">
        <v>1</v>
      </c>
      <c r="CO74" s="13"/>
      <c r="CP74" s="13"/>
      <c r="CQ74" s="13"/>
      <c r="CR74" s="13"/>
      <c r="CS74" s="13"/>
      <c r="CT74" s="13"/>
      <c r="CU74" s="13"/>
      <c r="CV74" s="13">
        <v>442.42500000000001</v>
      </c>
      <c r="CW74" s="13">
        <v>442.42500000000001</v>
      </c>
      <c r="CX74" s="13"/>
      <c r="CY74" s="13"/>
      <c r="CZ74" s="13"/>
      <c r="DA74" s="13"/>
      <c r="DB74" s="13"/>
      <c r="DC74" s="13">
        <v>442.42500000000001</v>
      </c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>
        <v>7</v>
      </c>
      <c r="ER74" s="13">
        <v>7</v>
      </c>
      <c r="ES74" s="13"/>
      <c r="ET74" s="13">
        <v>4</v>
      </c>
      <c r="EU74" s="13">
        <v>4</v>
      </c>
      <c r="EV74" s="13"/>
      <c r="EW74" s="13"/>
      <c r="EX74" s="13"/>
      <c r="EY74" s="13"/>
      <c r="EZ74" s="13">
        <v>27488.072636718749</v>
      </c>
      <c r="FA74" s="13">
        <v>27488.072636718749</v>
      </c>
      <c r="FB74" s="13"/>
      <c r="FC74" s="13">
        <v>15707.470078124999</v>
      </c>
      <c r="FD74" s="13">
        <v>15707.470078124999</v>
      </c>
      <c r="FE74" s="13"/>
      <c r="FF74" s="13"/>
      <c r="FG74" s="13">
        <v>43195.542714843745</v>
      </c>
      <c r="FH74" s="13"/>
      <c r="FI74" s="13"/>
      <c r="FJ74" s="13">
        <v>7</v>
      </c>
      <c r="FK74" s="13">
        <v>7</v>
      </c>
      <c r="FL74" s="13"/>
      <c r="FM74" s="13">
        <v>4</v>
      </c>
      <c r="FN74" s="13">
        <v>4</v>
      </c>
      <c r="FO74" s="13"/>
      <c r="FP74" s="13"/>
      <c r="FQ74" s="13"/>
      <c r="FR74" s="13"/>
      <c r="FS74" s="13">
        <v>1548.4875</v>
      </c>
      <c r="FT74" s="13">
        <v>1548.4875</v>
      </c>
      <c r="FU74" s="13"/>
      <c r="FV74" s="13">
        <v>884.85</v>
      </c>
      <c r="FW74" s="13">
        <v>884.85</v>
      </c>
      <c r="FX74" s="13"/>
      <c r="FY74" s="13"/>
      <c r="FZ74" s="13">
        <v>2433.3375000000001</v>
      </c>
      <c r="GA74" s="13"/>
      <c r="GB74" s="13"/>
      <c r="GC74" s="13">
        <v>7</v>
      </c>
      <c r="GD74" s="13">
        <v>7</v>
      </c>
      <c r="GE74" s="13"/>
      <c r="GF74" s="13">
        <v>4</v>
      </c>
      <c r="GG74" s="13">
        <v>4</v>
      </c>
      <c r="GH74" s="13"/>
      <c r="GI74" s="13"/>
      <c r="GJ74" s="13"/>
      <c r="GK74" s="13"/>
      <c r="GL74" s="13">
        <v>36650.763515625003</v>
      </c>
      <c r="GM74" s="13">
        <v>36650.763515625003</v>
      </c>
      <c r="GN74" s="13"/>
      <c r="GO74" s="13">
        <v>20943.2934375</v>
      </c>
      <c r="GP74" s="13">
        <v>20943.2934375</v>
      </c>
      <c r="GQ74" s="13"/>
      <c r="GR74" s="13"/>
      <c r="GS74" s="13">
        <v>57594.056953125008</v>
      </c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  <c r="IW74" s="13"/>
      <c r="IX74" s="13"/>
      <c r="IY74" s="13"/>
      <c r="IZ74" s="13"/>
      <c r="JA74" s="13">
        <v>7</v>
      </c>
      <c r="JB74" s="13">
        <v>7</v>
      </c>
      <c r="JC74" s="13"/>
      <c r="JD74" s="13">
        <v>4</v>
      </c>
      <c r="JE74" s="13">
        <v>4</v>
      </c>
      <c r="JF74" s="13"/>
      <c r="JG74" s="13"/>
      <c r="JH74" s="13"/>
      <c r="JI74" s="13"/>
      <c r="JJ74" s="13">
        <v>9162.6908789062509</v>
      </c>
      <c r="JK74" s="13">
        <v>9162.6908789062509</v>
      </c>
      <c r="JL74" s="13"/>
      <c r="JM74" s="13">
        <v>5235.8233593750001</v>
      </c>
      <c r="JN74" s="13">
        <v>5235.8233593750001</v>
      </c>
      <c r="JO74" s="13"/>
      <c r="JP74" s="13"/>
      <c r="JQ74" s="13">
        <v>14398.514238281252</v>
      </c>
      <c r="JR74" s="15"/>
      <c r="JS74" s="13"/>
      <c r="JT74" s="15">
        <v>1</v>
      </c>
      <c r="JU74" s="13">
        <v>10618.2</v>
      </c>
      <c r="JV74" s="13">
        <v>10618.2</v>
      </c>
      <c r="JW74" s="13"/>
      <c r="JX74" s="13">
        <v>17697</v>
      </c>
      <c r="JY74" s="13"/>
      <c r="JZ74" s="13"/>
      <c r="KA74" s="13">
        <v>146379.07640625004</v>
      </c>
      <c r="KB74" s="15">
        <v>290364</v>
      </c>
      <c r="KC74" s="17">
        <v>12</v>
      </c>
      <c r="KD74" s="15">
        <v>3484368</v>
      </c>
      <c r="KE74" s="13">
        <v>143985.14199999999</v>
      </c>
      <c r="KF74" s="13">
        <v>3628353.142</v>
      </c>
    </row>
    <row r="75" spans="1:292" ht="23.25" x14ac:dyDescent="0.25">
      <c r="A75" s="3">
        <v>53</v>
      </c>
      <c r="B75" s="2" t="s">
        <v>159</v>
      </c>
      <c r="C75" s="2" t="s">
        <v>85</v>
      </c>
      <c r="D75" s="2"/>
      <c r="E75" s="2"/>
      <c r="F75" s="12" t="s">
        <v>80</v>
      </c>
      <c r="G75" s="13">
        <v>31</v>
      </c>
      <c r="H75" s="13">
        <v>5.2</v>
      </c>
      <c r="I75" s="13">
        <v>1.75</v>
      </c>
      <c r="J75" s="13">
        <v>161042.70000000001</v>
      </c>
      <c r="K75" s="13"/>
      <c r="L75" s="13"/>
      <c r="M75" s="13">
        <v>18</v>
      </c>
      <c r="N75" s="13">
        <v>18</v>
      </c>
      <c r="O75" s="13"/>
      <c r="P75" s="13"/>
      <c r="Q75" s="13"/>
      <c r="R75" s="13"/>
      <c r="S75" s="13"/>
      <c r="T75" s="13"/>
      <c r="U75" s="13"/>
      <c r="V75" s="13">
        <v>181173.03750000001</v>
      </c>
      <c r="W75" s="13">
        <v>181173.03750000001</v>
      </c>
      <c r="X75" s="13"/>
      <c r="Y75" s="13"/>
      <c r="Z75" s="13"/>
      <c r="AA75" s="13"/>
      <c r="AB75" s="13"/>
      <c r="AC75" s="13">
        <v>181173.03750000001</v>
      </c>
      <c r="AD75" s="13">
        <v>25</v>
      </c>
      <c r="AE75" s="13">
        <v>45293.259374999994</v>
      </c>
      <c r="AF75" s="13">
        <v>226466.296875</v>
      </c>
      <c r="AG75" s="13"/>
      <c r="AH75" s="13"/>
      <c r="AI75" s="13"/>
      <c r="AJ75" s="13"/>
      <c r="AK75" s="13">
        <v>14</v>
      </c>
      <c r="AL75" s="13">
        <v>14</v>
      </c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>
        <v>6193.95</v>
      </c>
      <c r="BD75" s="13">
        <v>6193.95</v>
      </c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>
        <v>6193.95</v>
      </c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>
        <v>18</v>
      </c>
      <c r="ER75" s="13">
        <v>18</v>
      </c>
      <c r="ES75" s="13"/>
      <c r="ET75" s="13"/>
      <c r="EU75" s="13"/>
      <c r="EV75" s="13"/>
      <c r="EW75" s="13"/>
      <c r="EX75" s="13"/>
      <c r="EY75" s="13"/>
      <c r="EZ75" s="13">
        <v>67939.889062500006</v>
      </c>
      <c r="FA75" s="13">
        <v>67939.889062500006</v>
      </c>
      <c r="FB75" s="13"/>
      <c r="FC75" s="13"/>
      <c r="FD75" s="13"/>
      <c r="FE75" s="13"/>
      <c r="FF75" s="13"/>
      <c r="FG75" s="13">
        <v>67939.889062500006</v>
      </c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>
        <v>18</v>
      </c>
      <c r="GW75" s="13">
        <v>18</v>
      </c>
      <c r="GX75" s="13"/>
      <c r="GY75" s="13"/>
      <c r="GZ75" s="13"/>
      <c r="HA75" s="13"/>
      <c r="HB75" s="13"/>
      <c r="HC75" s="13"/>
      <c r="HD75" s="13"/>
      <c r="HE75" s="13">
        <v>79263.203906249997</v>
      </c>
      <c r="HF75" s="13">
        <v>79263.203906249997</v>
      </c>
      <c r="HG75" s="13"/>
      <c r="HH75" s="13"/>
      <c r="HI75" s="13"/>
      <c r="HJ75" s="13"/>
      <c r="HK75" s="13"/>
      <c r="HL75" s="13">
        <v>79263.203906249997</v>
      </c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  <c r="IU75" s="13"/>
      <c r="IV75" s="13"/>
      <c r="IW75" s="13"/>
      <c r="IX75" s="13"/>
      <c r="IY75" s="13"/>
      <c r="IZ75" s="13"/>
      <c r="JA75" s="13">
        <v>18</v>
      </c>
      <c r="JB75" s="13">
        <v>18</v>
      </c>
      <c r="JC75" s="13"/>
      <c r="JD75" s="13"/>
      <c r="JE75" s="13"/>
      <c r="JF75" s="13"/>
      <c r="JG75" s="13"/>
      <c r="JH75" s="13"/>
      <c r="JI75" s="13"/>
      <c r="JJ75" s="13">
        <v>22646.629687500001</v>
      </c>
      <c r="JK75" s="13">
        <v>22646.629687500001</v>
      </c>
      <c r="JL75" s="13"/>
      <c r="JM75" s="13"/>
      <c r="JN75" s="13"/>
      <c r="JO75" s="13"/>
      <c r="JP75" s="13"/>
      <c r="JQ75" s="13">
        <v>22646.629687500001</v>
      </c>
      <c r="JR75" s="15">
        <v>1</v>
      </c>
      <c r="JS75" s="13">
        <v>8848.5</v>
      </c>
      <c r="JT75" s="15"/>
      <c r="JU75" s="13"/>
      <c r="JV75" s="13">
        <v>8848.5</v>
      </c>
      <c r="JW75" s="13"/>
      <c r="JX75" s="13"/>
      <c r="JY75" s="13"/>
      <c r="JZ75" s="13"/>
      <c r="KA75" s="13">
        <v>184892.17265625001</v>
      </c>
      <c r="KB75" s="15">
        <v>411358</v>
      </c>
      <c r="KC75" s="17">
        <v>12</v>
      </c>
      <c r="KD75" s="15">
        <v>4936296</v>
      </c>
      <c r="KE75" s="13">
        <v>226466.29699999999</v>
      </c>
      <c r="KF75" s="13">
        <v>5162762.2970000003</v>
      </c>
    </row>
    <row r="76" spans="1:292" ht="23.25" x14ac:dyDescent="0.25">
      <c r="A76" s="3">
        <v>54</v>
      </c>
      <c r="B76" s="2" t="s">
        <v>160</v>
      </c>
      <c r="C76" s="2" t="s">
        <v>152</v>
      </c>
      <c r="D76" s="2" t="s">
        <v>76</v>
      </c>
      <c r="E76" s="2"/>
      <c r="F76" s="12" t="s">
        <v>83</v>
      </c>
      <c r="G76" s="13">
        <v>26</v>
      </c>
      <c r="H76" s="13">
        <v>5.41</v>
      </c>
      <c r="I76" s="13">
        <v>1.75</v>
      </c>
      <c r="J76" s="13">
        <v>167546.3475</v>
      </c>
      <c r="K76" s="13"/>
      <c r="L76" s="13"/>
      <c r="M76" s="13">
        <v>3.03</v>
      </c>
      <c r="N76" s="13">
        <v>3</v>
      </c>
      <c r="O76" s="13">
        <v>0.03</v>
      </c>
      <c r="P76" s="13">
        <v>4</v>
      </c>
      <c r="Q76" s="13">
        <v>4</v>
      </c>
      <c r="R76" s="13"/>
      <c r="S76" s="13"/>
      <c r="T76" s="13"/>
      <c r="U76" s="13"/>
      <c r="V76" s="13">
        <v>31729.089557812498</v>
      </c>
      <c r="W76" s="13">
        <v>31414.940156249999</v>
      </c>
      <c r="X76" s="13">
        <v>314.14940156249997</v>
      </c>
      <c r="Y76" s="13">
        <v>41886.586875000001</v>
      </c>
      <c r="Z76" s="13">
        <v>41886.586875000001</v>
      </c>
      <c r="AA76" s="13"/>
      <c r="AB76" s="13"/>
      <c r="AC76" s="13">
        <v>73616.514164549997</v>
      </c>
      <c r="AD76" s="13">
        <v>25</v>
      </c>
      <c r="AE76" s="13">
        <v>18404.128541137503</v>
      </c>
      <c r="AF76" s="13">
        <v>92020.642705687496</v>
      </c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>
        <v>3.03</v>
      </c>
      <c r="ER76" s="13">
        <v>3</v>
      </c>
      <c r="ES76" s="13">
        <v>0.03</v>
      </c>
      <c r="ET76" s="13">
        <v>4</v>
      </c>
      <c r="EU76" s="13">
        <v>4</v>
      </c>
      <c r="EV76" s="13"/>
      <c r="EW76" s="13"/>
      <c r="EX76" s="13"/>
      <c r="EY76" s="13"/>
      <c r="EZ76" s="13">
        <v>11898.408584179688</v>
      </c>
      <c r="FA76" s="13">
        <v>11780.60255859375</v>
      </c>
      <c r="FB76" s="13">
        <v>117.80602558593749</v>
      </c>
      <c r="FC76" s="13">
        <v>15707.470078124999</v>
      </c>
      <c r="FD76" s="13">
        <v>15707.470078124999</v>
      </c>
      <c r="FE76" s="13"/>
      <c r="FF76" s="13"/>
      <c r="FG76" s="13">
        <v>27605.878662304687</v>
      </c>
      <c r="FH76" s="13"/>
      <c r="FI76" s="13"/>
      <c r="FJ76" s="13">
        <v>2.0299999999999998</v>
      </c>
      <c r="FK76" s="13">
        <v>2</v>
      </c>
      <c r="FL76" s="13">
        <v>0.03</v>
      </c>
      <c r="FM76" s="13">
        <v>4</v>
      </c>
      <c r="FN76" s="13">
        <v>4</v>
      </c>
      <c r="FO76" s="13"/>
      <c r="FP76" s="13"/>
      <c r="FQ76" s="13"/>
      <c r="FR76" s="13"/>
      <c r="FS76" s="13">
        <v>449.061375</v>
      </c>
      <c r="FT76" s="13">
        <v>442.42500000000001</v>
      </c>
      <c r="FU76" s="13">
        <v>6.6363749999999992</v>
      </c>
      <c r="FV76" s="13">
        <v>884.85</v>
      </c>
      <c r="FW76" s="13">
        <v>884.85</v>
      </c>
      <c r="FX76" s="13"/>
      <c r="FY76" s="13"/>
      <c r="FZ76" s="13">
        <v>1333.9113750000001</v>
      </c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  <c r="IW76" s="13"/>
      <c r="IX76" s="13"/>
      <c r="IY76" s="13"/>
      <c r="IZ76" s="13"/>
      <c r="JA76" s="13">
        <v>3.03</v>
      </c>
      <c r="JB76" s="13">
        <v>3</v>
      </c>
      <c r="JC76" s="13">
        <v>0.03</v>
      </c>
      <c r="JD76" s="13">
        <v>4</v>
      </c>
      <c r="JE76" s="13">
        <v>4</v>
      </c>
      <c r="JF76" s="13"/>
      <c r="JG76" s="13"/>
      <c r="JH76" s="13"/>
      <c r="JI76" s="13"/>
      <c r="JJ76" s="13">
        <v>3966.1361947265623</v>
      </c>
      <c r="JK76" s="13">
        <v>3926.8675195312499</v>
      </c>
      <c r="JL76" s="13">
        <v>39.268675195312497</v>
      </c>
      <c r="JM76" s="13">
        <v>5235.8233593750001</v>
      </c>
      <c r="JN76" s="13">
        <v>5235.8233593750001</v>
      </c>
      <c r="JO76" s="13"/>
      <c r="JP76" s="13"/>
      <c r="JQ76" s="13">
        <v>9201.9595541015624</v>
      </c>
      <c r="JR76" s="15"/>
      <c r="JS76" s="13"/>
      <c r="JT76" s="15"/>
      <c r="JU76" s="13"/>
      <c r="JV76" s="13"/>
      <c r="JW76" s="13"/>
      <c r="JX76" s="13"/>
      <c r="JY76" s="13"/>
      <c r="JZ76" s="13"/>
      <c r="KA76" s="13">
        <v>38142.186154275005</v>
      </c>
      <c r="KB76" s="15">
        <v>130163</v>
      </c>
      <c r="KC76" s="17">
        <v>12</v>
      </c>
      <c r="KD76" s="15">
        <v>1561956</v>
      </c>
      <c r="KE76" s="13">
        <v>92020.642999999996</v>
      </c>
      <c r="KF76" s="13">
        <v>1653976.6429999999</v>
      </c>
    </row>
    <row r="77" spans="1:292" ht="23.25" x14ac:dyDescent="0.25">
      <c r="A77" s="3">
        <v>55</v>
      </c>
      <c r="B77" s="2" t="s">
        <v>160</v>
      </c>
      <c r="C77" s="2" t="s">
        <v>114</v>
      </c>
      <c r="D77" s="2" t="s">
        <v>76</v>
      </c>
      <c r="E77" s="2"/>
      <c r="F77" s="12" t="s">
        <v>83</v>
      </c>
      <c r="G77" s="13">
        <v>0.04</v>
      </c>
      <c r="H77" s="13">
        <v>5.41</v>
      </c>
      <c r="I77" s="13">
        <v>1.75</v>
      </c>
      <c r="J77" s="13">
        <v>167546.3475</v>
      </c>
      <c r="K77" s="13"/>
      <c r="L77" s="13"/>
      <c r="M77" s="13"/>
      <c r="N77" s="13"/>
      <c r="O77" s="13"/>
      <c r="P77" s="13">
        <v>10</v>
      </c>
      <c r="Q77" s="13">
        <v>10</v>
      </c>
      <c r="R77" s="13"/>
      <c r="S77" s="13"/>
      <c r="T77" s="13"/>
      <c r="U77" s="13"/>
      <c r="V77" s="13"/>
      <c r="W77" s="13"/>
      <c r="X77" s="13"/>
      <c r="Y77" s="13">
        <v>104716.46718750001</v>
      </c>
      <c r="Z77" s="13">
        <v>104716.46718750001</v>
      </c>
      <c r="AA77" s="13"/>
      <c r="AB77" s="13"/>
      <c r="AC77" s="13">
        <v>104716.46718750001</v>
      </c>
      <c r="AD77" s="13">
        <v>25</v>
      </c>
      <c r="AE77" s="13">
        <v>26179.116796875005</v>
      </c>
      <c r="AF77" s="13">
        <v>130895.58398437501</v>
      </c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>
        <v>10</v>
      </c>
      <c r="AR77" s="13">
        <v>10</v>
      </c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>
        <v>4424.25</v>
      </c>
      <c r="BJ77" s="13">
        <v>4424.25</v>
      </c>
      <c r="BK77" s="13"/>
      <c r="BL77" s="13"/>
      <c r="BM77" s="13"/>
      <c r="BN77" s="13"/>
      <c r="BO77" s="13"/>
      <c r="BP77" s="13"/>
      <c r="BQ77" s="13">
        <v>4424.25</v>
      </c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>
        <v>10</v>
      </c>
      <c r="EU77" s="13">
        <v>10</v>
      </c>
      <c r="EV77" s="13"/>
      <c r="EW77" s="13"/>
      <c r="EX77" s="13"/>
      <c r="EY77" s="13"/>
      <c r="EZ77" s="13"/>
      <c r="FA77" s="13"/>
      <c r="FB77" s="13"/>
      <c r="FC77" s="13">
        <v>39268.675195312499</v>
      </c>
      <c r="FD77" s="13">
        <v>39268.675195312499</v>
      </c>
      <c r="FE77" s="13"/>
      <c r="FF77" s="13"/>
      <c r="FG77" s="13">
        <v>39268.675195312499</v>
      </c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  <c r="IW77" s="13"/>
      <c r="IX77" s="13"/>
      <c r="IY77" s="13"/>
      <c r="IZ77" s="13"/>
      <c r="JA77" s="13"/>
      <c r="JB77" s="13"/>
      <c r="JC77" s="13"/>
      <c r="JD77" s="13">
        <v>10</v>
      </c>
      <c r="JE77" s="13">
        <v>10</v>
      </c>
      <c r="JF77" s="13"/>
      <c r="JG77" s="13"/>
      <c r="JH77" s="13"/>
      <c r="JI77" s="13"/>
      <c r="JJ77" s="13"/>
      <c r="JK77" s="13"/>
      <c r="JL77" s="13"/>
      <c r="JM77" s="13">
        <v>13089.558398437501</v>
      </c>
      <c r="JN77" s="13">
        <v>13089.558398437501</v>
      </c>
      <c r="JO77" s="13"/>
      <c r="JP77" s="13"/>
      <c r="JQ77" s="13">
        <v>13089.558398437501</v>
      </c>
      <c r="JR77" s="15"/>
      <c r="JS77" s="13"/>
      <c r="JT77" s="15"/>
      <c r="JU77" s="13"/>
      <c r="JV77" s="13"/>
      <c r="JW77" s="13"/>
      <c r="JX77" s="13"/>
      <c r="JY77" s="13"/>
      <c r="JZ77" s="13"/>
      <c r="KA77" s="13">
        <v>56782.48359375001</v>
      </c>
      <c r="KB77" s="15">
        <v>187678</v>
      </c>
      <c r="KC77" s="17">
        <v>12</v>
      </c>
      <c r="KD77" s="15">
        <v>2252136</v>
      </c>
      <c r="KE77" s="13">
        <v>130895.584</v>
      </c>
      <c r="KF77" s="13">
        <v>2383031.5839999998</v>
      </c>
    </row>
    <row r="78" spans="1:292" x14ac:dyDescent="0.25">
      <c r="A78" s="7"/>
      <c r="B78" s="8" t="s">
        <v>161</v>
      </c>
      <c r="C78" s="8"/>
      <c r="D78" s="8"/>
      <c r="E78" s="8"/>
      <c r="F78" s="14"/>
      <c r="G78" s="14"/>
      <c r="H78" s="14"/>
      <c r="I78" s="14"/>
      <c r="J78" s="14">
        <f t="shared" ref="J78:AC78" si="0">SUM(J23:J77)</f>
        <v>8630649.9300000034</v>
      </c>
      <c r="K78" s="14">
        <f t="shared" si="0"/>
        <v>24</v>
      </c>
      <c r="L78" s="14">
        <f t="shared" si="0"/>
        <v>24</v>
      </c>
      <c r="M78" s="14">
        <f t="shared" si="0"/>
        <v>262.02999999999997</v>
      </c>
      <c r="N78" s="14">
        <f t="shared" si="0"/>
        <v>262</v>
      </c>
      <c r="O78" s="14">
        <f t="shared" si="0"/>
        <v>0.03</v>
      </c>
      <c r="P78" s="14">
        <f t="shared" si="0"/>
        <v>390</v>
      </c>
      <c r="Q78" s="14">
        <f t="shared" si="0"/>
        <v>390</v>
      </c>
      <c r="R78" s="14">
        <f t="shared" si="0"/>
        <v>154</v>
      </c>
      <c r="S78" s="14">
        <f t="shared" si="0"/>
        <v>154</v>
      </c>
      <c r="T78" s="14">
        <f t="shared" si="0"/>
        <v>117065.65499999998</v>
      </c>
      <c r="U78" s="14">
        <f t="shared" si="0"/>
        <v>117065.65499999998</v>
      </c>
      <c r="V78" s="14">
        <f t="shared" si="0"/>
        <v>2518658.0828390629</v>
      </c>
      <c r="W78" s="14">
        <f t="shared" si="0"/>
        <v>2518343.9334375001</v>
      </c>
      <c r="X78" s="14">
        <f t="shared" si="0"/>
        <v>314.14940156249997</v>
      </c>
      <c r="Y78" s="14">
        <f t="shared" si="0"/>
        <v>3775348.0176562504</v>
      </c>
      <c r="Z78" s="14">
        <f t="shared" si="0"/>
        <v>3775348.0176562504</v>
      </c>
      <c r="AA78" s="14">
        <f t="shared" si="0"/>
        <v>1496535.7443750005</v>
      </c>
      <c r="AB78" s="14">
        <f t="shared" si="0"/>
        <v>1496535.7443750005</v>
      </c>
      <c r="AC78" s="14">
        <f t="shared" si="0"/>
        <v>7907608.33760205</v>
      </c>
      <c r="AD78" s="14"/>
      <c r="AE78" s="14">
        <f t="shared" ref="AE78:CP78" si="1">SUM(AE23:AE77)</f>
        <v>1976902.0844005125</v>
      </c>
      <c r="AF78" s="14">
        <f t="shared" si="1"/>
        <v>9884510.4220025633</v>
      </c>
      <c r="AG78" s="14">
        <f t="shared" si="1"/>
        <v>0</v>
      </c>
      <c r="AH78" s="14">
        <f t="shared" si="1"/>
        <v>0</v>
      </c>
      <c r="AI78" s="14">
        <f t="shared" si="1"/>
        <v>0</v>
      </c>
      <c r="AJ78" s="14">
        <f t="shared" si="1"/>
        <v>0</v>
      </c>
      <c r="AK78" s="14">
        <f t="shared" si="1"/>
        <v>132</v>
      </c>
      <c r="AL78" s="14">
        <f t="shared" si="1"/>
        <v>132</v>
      </c>
      <c r="AM78" s="14">
        <f t="shared" si="1"/>
        <v>0</v>
      </c>
      <c r="AN78" s="14">
        <f t="shared" si="1"/>
        <v>26</v>
      </c>
      <c r="AO78" s="14">
        <f t="shared" si="1"/>
        <v>26</v>
      </c>
      <c r="AP78" s="14">
        <f t="shared" si="1"/>
        <v>0</v>
      </c>
      <c r="AQ78" s="14">
        <f t="shared" si="1"/>
        <v>120</v>
      </c>
      <c r="AR78" s="14">
        <f t="shared" si="1"/>
        <v>120</v>
      </c>
      <c r="AS78" s="14">
        <f t="shared" si="1"/>
        <v>92</v>
      </c>
      <c r="AT78" s="14">
        <f t="shared" si="1"/>
        <v>92</v>
      </c>
      <c r="AU78" s="14">
        <f t="shared" si="1"/>
        <v>34</v>
      </c>
      <c r="AV78" s="14">
        <f t="shared" si="1"/>
        <v>34</v>
      </c>
      <c r="AW78" s="14">
        <f t="shared" si="1"/>
        <v>14</v>
      </c>
      <c r="AX78" s="14">
        <f t="shared" si="1"/>
        <v>14</v>
      </c>
      <c r="AY78" s="14">
        <f t="shared" si="1"/>
        <v>0</v>
      </c>
      <c r="AZ78" s="14">
        <f t="shared" si="1"/>
        <v>0</v>
      </c>
      <c r="BA78" s="14">
        <f t="shared" si="1"/>
        <v>0</v>
      </c>
      <c r="BB78" s="14">
        <f t="shared" si="1"/>
        <v>0</v>
      </c>
      <c r="BC78" s="14">
        <f t="shared" si="1"/>
        <v>58400.099999999991</v>
      </c>
      <c r="BD78" s="14">
        <f t="shared" si="1"/>
        <v>58400.099999999991</v>
      </c>
      <c r="BE78" s="14">
        <f t="shared" si="1"/>
        <v>0</v>
      </c>
      <c r="BF78" s="14">
        <f t="shared" si="1"/>
        <v>14378.8125</v>
      </c>
      <c r="BG78" s="14">
        <f t="shared" si="1"/>
        <v>14378.8125</v>
      </c>
      <c r="BH78" s="14">
        <f t="shared" si="1"/>
        <v>0</v>
      </c>
      <c r="BI78" s="14">
        <f t="shared" si="1"/>
        <v>53091.000000000007</v>
      </c>
      <c r="BJ78" s="14">
        <f t="shared" si="1"/>
        <v>53091.000000000007</v>
      </c>
      <c r="BK78" s="14">
        <f t="shared" si="1"/>
        <v>50878.875</v>
      </c>
      <c r="BL78" s="14">
        <f t="shared" si="1"/>
        <v>50878.875</v>
      </c>
      <c r="BM78" s="14">
        <f t="shared" si="1"/>
        <v>15042.45</v>
      </c>
      <c r="BN78" s="14">
        <f t="shared" si="1"/>
        <v>15042.45</v>
      </c>
      <c r="BO78" s="14">
        <f t="shared" si="1"/>
        <v>7742.4375</v>
      </c>
      <c r="BP78" s="14">
        <f t="shared" si="1"/>
        <v>7742.4375</v>
      </c>
      <c r="BQ78" s="14">
        <f t="shared" si="1"/>
        <v>199533.67500000002</v>
      </c>
      <c r="BR78" s="14">
        <f t="shared" si="1"/>
        <v>0</v>
      </c>
      <c r="BS78" s="14">
        <f t="shared" si="1"/>
        <v>0</v>
      </c>
      <c r="BT78" s="14">
        <f t="shared" si="1"/>
        <v>23</v>
      </c>
      <c r="BU78" s="14">
        <f t="shared" si="1"/>
        <v>23</v>
      </c>
      <c r="BV78" s="14">
        <f t="shared" si="1"/>
        <v>0</v>
      </c>
      <c r="BW78" s="14">
        <f t="shared" si="1"/>
        <v>8</v>
      </c>
      <c r="BX78" s="14">
        <f t="shared" si="1"/>
        <v>8</v>
      </c>
      <c r="BY78" s="14">
        <f t="shared" si="1"/>
        <v>0</v>
      </c>
      <c r="BZ78" s="14">
        <f t="shared" si="1"/>
        <v>0</v>
      </c>
      <c r="CA78" s="14">
        <f t="shared" si="1"/>
        <v>0</v>
      </c>
      <c r="CB78" s="14">
        <f t="shared" si="1"/>
        <v>0</v>
      </c>
      <c r="CC78" s="14">
        <f t="shared" si="1"/>
        <v>10175.775</v>
      </c>
      <c r="CD78" s="14">
        <f t="shared" si="1"/>
        <v>10175.775</v>
      </c>
      <c r="CE78" s="14">
        <f t="shared" si="1"/>
        <v>0</v>
      </c>
      <c r="CF78" s="14">
        <f t="shared" si="1"/>
        <v>3539.4</v>
      </c>
      <c r="CG78" s="14">
        <f t="shared" si="1"/>
        <v>3539.4</v>
      </c>
      <c r="CH78" s="14">
        <f t="shared" si="1"/>
        <v>0</v>
      </c>
      <c r="CI78" s="14">
        <f t="shared" si="1"/>
        <v>0</v>
      </c>
      <c r="CJ78" s="14">
        <f t="shared" si="1"/>
        <v>13715.175000000001</v>
      </c>
      <c r="CK78" s="14">
        <f t="shared" si="1"/>
        <v>0</v>
      </c>
      <c r="CL78" s="14">
        <f t="shared" si="1"/>
        <v>0</v>
      </c>
      <c r="CM78" s="14">
        <f t="shared" si="1"/>
        <v>31</v>
      </c>
      <c r="CN78" s="14">
        <f t="shared" si="1"/>
        <v>31</v>
      </c>
      <c r="CO78" s="14">
        <f t="shared" si="1"/>
        <v>0</v>
      </c>
      <c r="CP78" s="14">
        <f t="shared" si="1"/>
        <v>39</v>
      </c>
      <c r="CQ78" s="14">
        <f t="shared" ref="CQ78:FB78" si="2">SUM(CQ23:CQ77)</f>
        <v>39</v>
      </c>
      <c r="CR78" s="14">
        <f t="shared" si="2"/>
        <v>5</v>
      </c>
      <c r="CS78" s="14">
        <f t="shared" si="2"/>
        <v>5</v>
      </c>
      <c r="CT78" s="14">
        <f t="shared" si="2"/>
        <v>0</v>
      </c>
      <c r="CU78" s="14">
        <f t="shared" si="2"/>
        <v>0</v>
      </c>
      <c r="CV78" s="14">
        <f t="shared" si="2"/>
        <v>13715.174999999999</v>
      </c>
      <c r="CW78" s="14">
        <f t="shared" si="2"/>
        <v>13715.174999999999</v>
      </c>
      <c r="CX78" s="14">
        <f t="shared" si="2"/>
        <v>0</v>
      </c>
      <c r="CY78" s="14">
        <f t="shared" si="2"/>
        <v>17254.575000000001</v>
      </c>
      <c r="CZ78" s="14">
        <f t="shared" si="2"/>
        <v>17254.575000000001</v>
      </c>
      <c r="DA78" s="14">
        <f t="shared" si="2"/>
        <v>2212.125</v>
      </c>
      <c r="DB78" s="14">
        <f t="shared" si="2"/>
        <v>2212.125</v>
      </c>
      <c r="DC78" s="14">
        <f t="shared" si="2"/>
        <v>33181.875</v>
      </c>
      <c r="DD78" s="14">
        <f t="shared" si="2"/>
        <v>0</v>
      </c>
      <c r="DE78" s="14">
        <f t="shared" si="2"/>
        <v>0</v>
      </c>
      <c r="DF78" s="14">
        <f t="shared" si="2"/>
        <v>0</v>
      </c>
      <c r="DG78" s="14">
        <f t="shared" si="2"/>
        <v>0</v>
      </c>
      <c r="DH78" s="14">
        <f t="shared" si="2"/>
        <v>0</v>
      </c>
      <c r="DI78" s="14">
        <f t="shared" si="2"/>
        <v>0</v>
      </c>
      <c r="DJ78" s="14">
        <f t="shared" si="2"/>
        <v>0</v>
      </c>
      <c r="DK78" s="14">
        <f t="shared" si="2"/>
        <v>0</v>
      </c>
      <c r="DL78" s="14">
        <f t="shared" si="2"/>
        <v>0</v>
      </c>
      <c r="DM78" s="14">
        <f t="shared" si="2"/>
        <v>0</v>
      </c>
      <c r="DN78" s="14">
        <f t="shared" si="2"/>
        <v>16</v>
      </c>
      <c r="DO78" s="14">
        <f t="shared" si="2"/>
        <v>16</v>
      </c>
      <c r="DP78" s="14">
        <f t="shared" si="2"/>
        <v>16</v>
      </c>
      <c r="DQ78" s="14">
        <f t="shared" si="2"/>
        <v>16</v>
      </c>
      <c r="DR78" s="14">
        <f t="shared" si="2"/>
        <v>16</v>
      </c>
      <c r="DS78" s="14">
        <f t="shared" si="2"/>
        <v>16</v>
      </c>
      <c r="DT78" s="14">
        <f t="shared" si="2"/>
        <v>8</v>
      </c>
      <c r="DU78" s="14">
        <f t="shared" si="2"/>
        <v>8</v>
      </c>
      <c r="DV78" s="14">
        <f t="shared" si="2"/>
        <v>0</v>
      </c>
      <c r="DW78" s="14">
        <f t="shared" si="2"/>
        <v>0</v>
      </c>
      <c r="DX78" s="14">
        <f t="shared" si="2"/>
        <v>0</v>
      </c>
      <c r="DY78" s="14">
        <f t="shared" si="2"/>
        <v>0</v>
      </c>
      <c r="DZ78" s="14">
        <f t="shared" si="2"/>
        <v>0</v>
      </c>
      <c r="EA78" s="14">
        <f t="shared" si="2"/>
        <v>0</v>
      </c>
      <c r="EB78" s="14">
        <f t="shared" si="2"/>
        <v>0</v>
      </c>
      <c r="EC78" s="14">
        <f t="shared" si="2"/>
        <v>0</v>
      </c>
      <c r="ED78" s="14">
        <f t="shared" si="2"/>
        <v>0</v>
      </c>
      <c r="EE78" s="14">
        <f t="shared" si="2"/>
        <v>0</v>
      </c>
      <c r="EF78" s="14">
        <f t="shared" si="2"/>
        <v>17697</v>
      </c>
      <c r="EG78" s="14">
        <f t="shared" si="2"/>
        <v>17697</v>
      </c>
      <c r="EH78" s="14">
        <f t="shared" si="2"/>
        <v>35394</v>
      </c>
      <c r="EI78" s="14">
        <f t="shared" si="2"/>
        <v>35394</v>
      </c>
      <c r="EJ78" s="14">
        <f t="shared" si="2"/>
        <v>17697</v>
      </c>
      <c r="EK78" s="14">
        <f t="shared" si="2"/>
        <v>17697</v>
      </c>
      <c r="EL78" s="14">
        <f t="shared" si="2"/>
        <v>17697</v>
      </c>
      <c r="EM78" s="14">
        <f t="shared" si="2"/>
        <v>17697</v>
      </c>
      <c r="EN78" s="14">
        <f t="shared" si="2"/>
        <v>88485</v>
      </c>
      <c r="EO78" s="14">
        <f t="shared" si="2"/>
        <v>0</v>
      </c>
      <c r="EP78" s="14">
        <f t="shared" si="2"/>
        <v>0</v>
      </c>
      <c r="EQ78" s="14">
        <f t="shared" si="2"/>
        <v>255.03</v>
      </c>
      <c r="ER78" s="14">
        <f t="shared" si="2"/>
        <v>255</v>
      </c>
      <c r="ES78" s="14">
        <f t="shared" si="2"/>
        <v>0.03</v>
      </c>
      <c r="ET78" s="14">
        <f t="shared" si="2"/>
        <v>390</v>
      </c>
      <c r="EU78" s="14">
        <f t="shared" si="2"/>
        <v>390</v>
      </c>
      <c r="EV78" s="14">
        <f t="shared" si="2"/>
        <v>154</v>
      </c>
      <c r="EW78" s="14">
        <f t="shared" si="2"/>
        <v>154</v>
      </c>
      <c r="EX78" s="14">
        <f t="shared" si="2"/>
        <v>0</v>
      </c>
      <c r="EY78" s="14">
        <f t="shared" si="2"/>
        <v>0</v>
      </c>
      <c r="EZ78" s="14">
        <f t="shared" si="2"/>
        <v>918482.19106464845</v>
      </c>
      <c r="FA78" s="14">
        <f t="shared" si="2"/>
        <v>918364.38503906247</v>
      </c>
      <c r="FB78" s="14">
        <f t="shared" si="2"/>
        <v>117.80602558593749</v>
      </c>
      <c r="FC78" s="14">
        <f t="shared" ref="FC78:HN78" si="3">SUM(FC23:FC77)</f>
        <v>1415755.5066210937</v>
      </c>
      <c r="FD78" s="14">
        <f t="shared" si="3"/>
        <v>1415755.5066210937</v>
      </c>
      <c r="FE78" s="14">
        <f t="shared" si="3"/>
        <v>561200.90414062503</v>
      </c>
      <c r="FF78" s="14">
        <f t="shared" si="3"/>
        <v>561200.90414062503</v>
      </c>
      <c r="FG78" s="14">
        <f t="shared" si="3"/>
        <v>2895438.601826367</v>
      </c>
      <c r="FH78" s="14">
        <f t="shared" si="3"/>
        <v>0</v>
      </c>
      <c r="FI78" s="14">
        <f t="shared" si="3"/>
        <v>0</v>
      </c>
      <c r="FJ78" s="14">
        <f t="shared" si="3"/>
        <v>72.03</v>
      </c>
      <c r="FK78" s="14">
        <f t="shared" si="3"/>
        <v>72</v>
      </c>
      <c r="FL78" s="14">
        <f t="shared" si="3"/>
        <v>0.03</v>
      </c>
      <c r="FM78" s="14">
        <f t="shared" si="3"/>
        <v>359</v>
      </c>
      <c r="FN78" s="14">
        <f t="shared" si="3"/>
        <v>359</v>
      </c>
      <c r="FO78" s="14">
        <f t="shared" si="3"/>
        <v>99</v>
      </c>
      <c r="FP78" s="14">
        <f t="shared" si="3"/>
        <v>99</v>
      </c>
      <c r="FQ78" s="14">
        <f t="shared" si="3"/>
        <v>0</v>
      </c>
      <c r="FR78" s="14">
        <f t="shared" si="3"/>
        <v>0</v>
      </c>
      <c r="FS78" s="14">
        <f t="shared" si="3"/>
        <v>15933.936374999999</v>
      </c>
      <c r="FT78" s="14">
        <f t="shared" si="3"/>
        <v>15927.3</v>
      </c>
      <c r="FU78" s="14">
        <f t="shared" si="3"/>
        <v>6.6363749999999992</v>
      </c>
      <c r="FV78" s="14">
        <f t="shared" si="3"/>
        <v>79415.28750000002</v>
      </c>
      <c r="FW78" s="14">
        <f t="shared" si="3"/>
        <v>79415.28750000002</v>
      </c>
      <c r="FX78" s="14">
        <f t="shared" si="3"/>
        <v>21900.037500000002</v>
      </c>
      <c r="FY78" s="14">
        <f t="shared" si="3"/>
        <v>21900.037500000002</v>
      </c>
      <c r="FZ78" s="14">
        <f t="shared" si="3"/>
        <v>117249.26137499993</v>
      </c>
      <c r="GA78" s="14">
        <f t="shared" si="3"/>
        <v>0</v>
      </c>
      <c r="GB78" s="14">
        <f t="shared" si="3"/>
        <v>0</v>
      </c>
      <c r="GC78" s="14">
        <f t="shared" si="3"/>
        <v>39</v>
      </c>
      <c r="GD78" s="14">
        <f t="shared" si="3"/>
        <v>39</v>
      </c>
      <c r="GE78" s="14">
        <f t="shared" si="3"/>
        <v>0</v>
      </c>
      <c r="GF78" s="14">
        <f t="shared" si="3"/>
        <v>131</v>
      </c>
      <c r="GG78" s="14">
        <f t="shared" si="3"/>
        <v>131</v>
      </c>
      <c r="GH78" s="14">
        <f t="shared" si="3"/>
        <v>45</v>
      </c>
      <c r="GI78" s="14">
        <f t="shared" si="3"/>
        <v>45</v>
      </c>
      <c r="GJ78" s="14">
        <f t="shared" si="3"/>
        <v>0</v>
      </c>
      <c r="GK78" s="14">
        <f t="shared" si="3"/>
        <v>0</v>
      </c>
      <c r="GL78" s="14">
        <f t="shared" si="3"/>
        <v>204197.11101562501</v>
      </c>
      <c r="GM78" s="14">
        <f t="shared" si="3"/>
        <v>204197.11101562501</v>
      </c>
      <c r="GN78" s="14">
        <f t="shared" si="3"/>
        <v>0</v>
      </c>
      <c r="GO78" s="14">
        <f t="shared" si="3"/>
        <v>675043.76953125012</v>
      </c>
      <c r="GP78" s="14">
        <f t="shared" si="3"/>
        <v>675043.76953125012</v>
      </c>
      <c r="GQ78" s="14">
        <f t="shared" si="3"/>
        <v>234876.51960937498</v>
      </c>
      <c r="GR78" s="14">
        <f t="shared" si="3"/>
        <v>234876.51960937498</v>
      </c>
      <c r="GS78" s="14">
        <f t="shared" si="3"/>
        <v>1114117.40015625</v>
      </c>
      <c r="GT78" s="14">
        <f t="shared" si="3"/>
        <v>0</v>
      </c>
      <c r="GU78" s="14">
        <f t="shared" si="3"/>
        <v>0</v>
      </c>
      <c r="GV78" s="14">
        <f t="shared" si="3"/>
        <v>129</v>
      </c>
      <c r="GW78" s="14">
        <f t="shared" si="3"/>
        <v>129</v>
      </c>
      <c r="GX78" s="14">
        <f t="shared" si="3"/>
        <v>0</v>
      </c>
      <c r="GY78" s="14">
        <f t="shared" si="3"/>
        <v>134</v>
      </c>
      <c r="GZ78" s="14">
        <f t="shared" si="3"/>
        <v>134</v>
      </c>
      <c r="HA78" s="14">
        <f t="shared" si="3"/>
        <v>78</v>
      </c>
      <c r="HB78" s="14">
        <f t="shared" si="3"/>
        <v>78</v>
      </c>
      <c r="HC78" s="14">
        <f t="shared" si="3"/>
        <v>0</v>
      </c>
      <c r="HD78" s="14">
        <f t="shared" si="3"/>
        <v>0</v>
      </c>
      <c r="HE78" s="14">
        <f t="shared" si="3"/>
        <v>557061.11958984367</v>
      </c>
      <c r="HF78" s="14">
        <f t="shared" si="3"/>
        <v>557061.11958984367</v>
      </c>
      <c r="HG78" s="14">
        <f t="shared" si="3"/>
        <v>0</v>
      </c>
      <c r="HH78" s="14">
        <f t="shared" si="3"/>
        <v>565690.30813476571</v>
      </c>
      <c r="HI78" s="14">
        <f t="shared" si="3"/>
        <v>565690.30813476571</v>
      </c>
      <c r="HJ78" s="14">
        <f t="shared" si="3"/>
        <v>326698.19909179682</v>
      </c>
      <c r="HK78" s="14">
        <f t="shared" si="3"/>
        <v>326698.19909179682</v>
      </c>
      <c r="HL78" s="14">
        <f t="shared" si="3"/>
        <v>1449449.6268164061</v>
      </c>
      <c r="HM78" s="14">
        <f t="shared" si="3"/>
        <v>0</v>
      </c>
      <c r="HN78" s="14">
        <f t="shared" si="3"/>
        <v>0</v>
      </c>
      <c r="HO78" s="14">
        <f t="shared" ref="HO78:JQ78" si="4">SUM(HO23:HO77)</f>
        <v>0</v>
      </c>
      <c r="HP78" s="14">
        <f t="shared" si="4"/>
        <v>0</v>
      </c>
      <c r="HQ78" s="14">
        <f t="shared" si="4"/>
        <v>0</v>
      </c>
      <c r="HR78" s="14">
        <f t="shared" si="4"/>
        <v>10</v>
      </c>
      <c r="HS78" s="14">
        <f t="shared" si="4"/>
        <v>10</v>
      </c>
      <c r="HT78" s="14">
        <f t="shared" si="4"/>
        <v>6</v>
      </c>
      <c r="HU78" s="14">
        <f t="shared" si="4"/>
        <v>6</v>
      </c>
      <c r="HV78" s="14">
        <f t="shared" si="4"/>
        <v>0</v>
      </c>
      <c r="HW78" s="14">
        <f t="shared" si="4"/>
        <v>0</v>
      </c>
      <c r="HX78" s="14">
        <f t="shared" si="4"/>
        <v>0</v>
      </c>
      <c r="HY78" s="14">
        <f t="shared" si="4"/>
        <v>0</v>
      </c>
      <c r="HZ78" s="14">
        <f t="shared" si="4"/>
        <v>0</v>
      </c>
      <c r="IA78" s="14">
        <f t="shared" si="4"/>
        <v>64359.011718750007</v>
      </c>
      <c r="IB78" s="14">
        <f t="shared" si="4"/>
        <v>64359.011718750007</v>
      </c>
      <c r="IC78" s="14">
        <f t="shared" si="4"/>
        <v>38615.407031250004</v>
      </c>
      <c r="ID78" s="14">
        <f t="shared" si="4"/>
        <v>38615.407031250004</v>
      </c>
      <c r="IE78" s="14">
        <f t="shared" si="4"/>
        <v>102974.41875000001</v>
      </c>
      <c r="IF78" s="14">
        <f t="shared" si="4"/>
        <v>0</v>
      </c>
      <c r="IG78" s="14">
        <f t="shared" si="4"/>
        <v>0</v>
      </c>
      <c r="IH78" s="14">
        <f t="shared" si="4"/>
        <v>26</v>
      </c>
      <c r="II78" s="14">
        <f t="shared" si="4"/>
        <v>26</v>
      </c>
      <c r="IJ78" s="14">
        <f t="shared" si="4"/>
        <v>0</v>
      </c>
      <c r="IK78" s="14">
        <f t="shared" si="4"/>
        <v>18</v>
      </c>
      <c r="IL78" s="14">
        <f t="shared" si="4"/>
        <v>18</v>
      </c>
      <c r="IM78" s="14">
        <f t="shared" si="4"/>
        <v>2</v>
      </c>
      <c r="IN78" s="14">
        <f t="shared" si="4"/>
        <v>2</v>
      </c>
      <c r="IO78" s="14">
        <f t="shared" si="4"/>
        <v>0</v>
      </c>
      <c r="IP78" s="14">
        <f t="shared" si="4"/>
        <v>0</v>
      </c>
      <c r="IQ78" s="14">
        <f t="shared" si="4"/>
        <v>80322.950039062489</v>
      </c>
      <c r="IR78" s="14">
        <f t="shared" si="4"/>
        <v>80322.950039062489</v>
      </c>
      <c r="IS78" s="14">
        <f t="shared" si="4"/>
        <v>0</v>
      </c>
      <c r="IT78" s="14">
        <f t="shared" si="4"/>
        <v>62307.265781249989</v>
      </c>
      <c r="IU78" s="14">
        <f t="shared" si="4"/>
        <v>62307.265781249989</v>
      </c>
      <c r="IV78" s="14">
        <f t="shared" si="4"/>
        <v>6982.710820312499</v>
      </c>
      <c r="IW78" s="14">
        <f t="shared" si="4"/>
        <v>6982.710820312499</v>
      </c>
      <c r="IX78" s="14">
        <f t="shared" si="4"/>
        <v>149612.926640625</v>
      </c>
      <c r="IY78" s="14">
        <f t="shared" si="4"/>
        <v>24</v>
      </c>
      <c r="IZ78" s="14">
        <f t="shared" si="4"/>
        <v>24</v>
      </c>
      <c r="JA78" s="14">
        <f t="shared" si="4"/>
        <v>262.02999999999997</v>
      </c>
      <c r="JB78" s="14">
        <f t="shared" si="4"/>
        <v>262</v>
      </c>
      <c r="JC78" s="14">
        <f t="shared" si="4"/>
        <v>0.03</v>
      </c>
      <c r="JD78" s="14">
        <f t="shared" si="4"/>
        <v>390</v>
      </c>
      <c r="JE78" s="14">
        <f t="shared" si="4"/>
        <v>390</v>
      </c>
      <c r="JF78" s="14">
        <f t="shared" si="4"/>
        <v>154</v>
      </c>
      <c r="JG78" s="14">
        <f t="shared" si="4"/>
        <v>154</v>
      </c>
      <c r="JH78" s="14">
        <f t="shared" si="4"/>
        <v>14633.206875</v>
      </c>
      <c r="JI78" s="14">
        <f t="shared" si="4"/>
        <v>14633.206875</v>
      </c>
      <c r="JJ78" s="14">
        <f t="shared" si="4"/>
        <v>314832.26035488286</v>
      </c>
      <c r="JK78" s="14">
        <f t="shared" si="4"/>
        <v>314792.99167968752</v>
      </c>
      <c r="JL78" s="14">
        <f t="shared" si="4"/>
        <v>39.268675195312497</v>
      </c>
      <c r="JM78" s="14">
        <f t="shared" si="4"/>
        <v>471918.5022070313</v>
      </c>
      <c r="JN78" s="14">
        <f t="shared" si="4"/>
        <v>471918.5022070313</v>
      </c>
      <c r="JO78" s="14">
        <f t="shared" si="4"/>
        <v>187066.96804687506</v>
      </c>
      <c r="JP78" s="14">
        <f t="shared" si="4"/>
        <v>187066.96804687506</v>
      </c>
      <c r="JQ78" s="14">
        <f t="shared" si="4"/>
        <v>988450.93748378905</v>
      </c>
      <c r="JR78" s="16"/>
      <c r="JS78" s="14">
        <f>SUM(JS23:JS77)</f>
        <v>75212.25</v>
      </c>
      <c r="JT78" s="16"/>
      <c r="JU78" s="14">
        <f t="shared" ref="JU78:KB78" si="5">SUM(JU23:JU77)</f>
        <v>132727.5</v>
      </c>
      <c r="JV78" s="14">
        <f t="shared" si="5"/>
        <v>207939.75000000006</v>
      </c>
      <c r="JW78" s="14">
        <f t="shared" si="5"/>
        <v>31854.600000000006</v>
      </c>
      <c r="JX78" s="14">
        <f t="shared" si="5"/>
        <v>35394</v>
      </c>
      <c r="JY78" s="14">
        <f t="shared" si="5"/>
        <v>30630</v>
      </c>
      <c r="JZ78" s="14">
        <f t="shared" si="5"/>
        <v>53091</v>
      </c>
      <c r="KA78" s="14">
        <f t="shared" si="5"/>
        <v>7511118.6846113047</v>
      </c>
      <c r="KB78" s="16">
        <f t="shared" si="5"/>
        <v>17395627</v>
      </c>
      <c r="KC78" s="18"/>
      <c r="KD78" s="16">
        <f>SUM(KD23:KD77)</f>
        <v>208465295</v>
      </c>
      <c r="KE78" s="14">
        <f>SUM(KE23:KE77)</f>
        <v>9884510.4230000004</v>
      </c>
      <c r="KF78" s="14">
        <f>SUM(KF23:KF77)</f>
        <v>218349805.42299998</v>
      </c>
    </row>
    <row r="79" spans="1:292" x14ac:dyDescent="0.25">
      <c r="JJ79" t="s">
        <v>170</v>
      </c>
      <c r="JO79" t="s">
        <v>169</v>
      </c>
      <c r="JU79" t="s">
        <v>168</v>
      </c>
      <c r="JW79" t="s">
        <v>167</v>
      </c>
      <c r="JZ79" t="s">
        <v>172</v>
      </c>
      <c r="KB79" t="s">
        <v>171</v>
      </c>
      <c r="KE79" t="s">
        <v>165</v>
      </c>
    </row>
    <row r="80" spans="1:292" x14ac:dyDescent="0.25">
      <c r="B80" s="19"/>
      <c r="C80" s="19"/>
      <c r="D80" s="19"/>
    </row>
  </sheetData>
  <mergeCells count="511">
    <mergeCell ref="KE16:KE22"/>
    <mergeCell ref="KF16:KF22"/>
    <mergeCell ref="JV8:JZ8"/>
    <mergeCell ref="JV9:JZ9"/>
    <mergeCell ref="JV10:JZ10"/>
    <mergeCell ref="JV11:JZ11"/>
    <mergeCell ref="JV12:JZ12"/>
    <mergeCell ref="JV13:JZ13"/>
    <mergeCell ref="JV14:JZ14"/>
    <mergeCell ref="JV15:JZ15"/>
    <mergeCell ref="JZ19:JZ22"/>
    <mergeCell ref="JZ16:JZ18"/>
    <mergeCell ref="KA16:KA22"/>
    <mergeCell ref="KB16:KB22"/>
    <mergeCell ref="KC16:KC22"/>
    <mergeCell ref="KD16:KD22"/>
    <mergeCell ref="JW19:JW22"/>
    <mergeCell ref="JW16:JW18"/>
    <mergeCell ref="JX19:JX22"/>
    <mergeCell ref="JX16:JX18"/>
    <mergeCell ref="JY19:JY22"/>
    <mergeCell ref="JY16:JY18"/>
    <mergeCell ref="JU19:JU22"/>
    <mergeCell ref="JV19:JV22"/>
    <mergeCell ref="JR16:JV18"/>
    <mergeCell ref="JM20:JN20"/>
    <mergeCell ref="JM21:JM22"/>
    <mergeCell ref="JM19:JN19"/>
    <mergeCell ref="JM17:JN18"/>
    <mergeCell ref="JO20:JP20"/>
    <mergeCell ref="JO21:JO22"/>
    <mergeCell ref="JO19:JP19"/>
    <mergeCell ref="JO17:JP18"/>
    <mergeCell ref="JJ20:JL20"/>
    <mergeCell ref="JJ21:JJ22"/>
    <mergeCell ref="JK21:JL21"/>
    <mergeCell ref="JJ19:JL19"/>
    <mergeCell ref="JJ17:JL18"/>
    <mergeCell ref="JQ17:JQ22"/>
    <mergeCell ref="JR19:JR22"/>
    <mergeCell ref="JS19:JS22"/>
    <mergeCell ref="JT19:JT22"/>
    <mergeCell ref="JF17:JG18"/>
    <mergeCell ref="IY19:IZ19"/>
    <mergeCell ref="IY17:IZ18"/>
    <mergeCell ref="JA20:JC20"/>
    <mergeCell ref="JA21:JA22"/>
    <mergeCell ref="JB21:JC21"/>
    <mergeCell ref="JA19:JC19"/>
    <mergeCell ref="JA17:JC18"/>
    <mergeCell ref="JH20:JI20"/>
    <mergeCell ref="JH21:JH22"/>
    <mergeCell ref="JH19:JI19"/>
    <mergeCell ref="JH17:JI18"/>
    <mergeCell ref="IV20:IW20"/>
    <mergeCell ref="IV21:IV22"/>
    <mergeCell ref="IV19:IW19"/>
    <mergeCell ref="IV17:IW18"/>
    <mergeCell ref="IX17:IX22"/>
    <mergeCell ref="IY16:JQ16"/>
    <mergeCell ref="IY20:IZ20"/>
    <mergeCell ref="IY21:IY22"/>
    <mergeCell ref="IQ20:IS20"/>
    <mergeCell ref="IQ21:IQ22"/>
    <mergeCell ref="IR21:IS21"/>
    <mergeCell ref="IQ19:IS19"/>
    <mergeCell ref="IQ17:IS18"/>
    <mergeCell ref="IT20:IU20"/>
    <mergeCell ref="IT21:IT22"/>
    <mergeCell ref="IT19:IU19"/>
    <mergeCell ref="IT17:IU18"/>
    <mergeCell ref="JD20:JE20"/>
    <mergeCell ref="JD21:JD22"/>
    <mergeCell ref="JD19:JE19"/>
    <mergeCell ref="JD17:JE18"/>
    <mergeCell ref="JF20:JG20"/>
    <mergeCell ref="JF21:JF22"/>
    <mergeCell ref="JF19:JG19"/>
    <mergeCell ref="IM17:IN18"/>
    <mergeCell ref="IO20:IP20"/>
    <mergeCell ref="IO21:IO22"/>
    <mergeCell ref="IO19:IP19"/>
    <mergeCell ref="IO17:IP18"/>
    <mergeCell ref="II21:IJ21"/>
    <mergeCell ref="IH19:IJ19"/>
    <mergeCell ref="IH17:IJ18"/>
    <mergeCell ref="IK20:IL20"/>
    <mergeCell ref="IK21:IK22"/>
    <mergeCell ref="IK19:IL19"/>
    <mergeCell ref="IK17:IL18"/>
    <mergeCell ref="HX20:HZ20"/>
    <mergeCell ref="HX21:HX22"/>
    <mergeCell ref="HY21:HZ21"/>
    <mergeCell ref="HX19:HZ19"/>
    <mergeCell ref="HX17:HZ18"/>
    <mergeCell ref="IE17:IE22"/>
    <mergeCell ref="IF16:IX16"/>
    <mergeCell ref="IF20:IG20"/>
    <mergeCell ref="IF21:IF22"/>
    <mergeCell ref="IF19:IG19"/>
    <mergeCell ref="IF17:IG18"/>
    <mergeCell ref="IH20:IJ20"/>
    <mergeCell ref="IH21:IH22"/>
    <mergeCell ref="IA20:IB20"/>
    <mergeCell ref="IA21:IA22"/>
    <mergeCell ref="IA19:IB19"/>
    <mergeCell ref="IA17:IB18"/>
    <mergeCell ref="IC20:ID20"/>
    <mergeCell ref="IC21:IC22"/>
    <mergeCell ref="IC19:ID19"/>
    <mergeCell ref="IC17:ID18"/>
    <mergeCell ref="IM20:IN20"/>
    <mergeCell ref="IM21:IM22"/>
    <mergeCell ref="IM19:IN19"/>
    <mergeCell ref="HT17:HU18"/>
    <mergeCell ref="HM19:HN19"/>
    <mergeCell ref="HM17:HN18"/>
    <mergeCell ref="HO20:HQ20"/>
    <mergeCell ref="HO21:HO22"/>
    <mergeCell ref="HP21:HQ21"/>
    <mergeCell ref="HO19:HQ19"/>
    <mergeCell ref="HO17:HQ18"/>
    <mergeCell ref="HV20:HW20"/>
    <mergeCell ref="HV21:HV22"/>
    <mergeCell ref="HV19:HW19"/>
    <mergeCell ref="HV17:HW18"/>
    <mergeCell ref="HJ20:HK20"/>
    <mergeCell ref="HJ21:HJ22"/>
    <mergeCell ref="HJ19:HK19"/>
    <mergeCell ref="HJ17:HK18"/>
    <mergeCell ref="HL17:HL22"/>
    <mergeCell ref="HM16:IE16"/>
    <mergeCell ref="HM20:HN20"/>
    <mergeCell ref="HM21:HM22"/>
    <mergeCell ref="HE20:HG20"/>
    <mergeCell ref="HE21:HE22"/>
    <mergeCell ref="HF21:HG21"/>
    <mergeCell ref="HE19:HG19"/>
    <mergeCell ref="HE17:HG18"/>
    <mergeCell ref="HH20:HI20"/>
    <mergeCell ref="HH21:HH22"/>
    <mergeCell ref="HH19:HI19"/>
    <mergeCell ref="HH17:HI18"/>
    <mergeCell ref="HR20:HS20"/>
    <mergeCell ref="HR21:HR22"/>
    <mergeCell ref="HR19:HS19"/>
    <mergeCell ref="HR17:HS18"/>
    <mergeCell ref="HT20:HU20"/>
    <mergeCell ref="HT21:HT22"/>
    <mergeCell ref="HT19:HU19"/>
    <mergeCell ref="HA17:HB18"/>
    <mergeCell ref="HC20:HD20"/>
    <mergeCell ref="HC21:HC22"/>
    <mergeCell ref="HC19:HD19"/>
    <mergeCell ref="HC17:HD18"/>
    <mergeCell ref="GW21:GX21"/>
    <mergeCell ref="GV19:GX19"/>
    <mergeCell ref="GV17:GX18"/>
    <mergeCell ref="GY20:GZ20"/>
    <mergeCell ref="GY21:GY22"/>
    <mergeCell ref="GY19:GZ19"/>
    <mergeCell ref="GY17:GZ18"/>
    <mergeCell ref="GL20:GN20"/>
    <mergeCell ref="GL21:GL22"/>
    <mergeCell ref="GM21:GN21"/>
    <mergeCell ref="GL19:GN19"/>
    <mergeCell ref="GL17:GN18"/>
    <mergeCell ref="GS17:GS22"/>
    <mergeCell ref="GT16:HL16"/>
    <mergeCell ref="GT20:GU20"/>
    <mergeCell ref="GT21:GT22"/>
    <mergeCell ref="GT19:GU19"/>
    <mergeCell ref="GT17:GU18"/>
    <mergeCell ref="GV20:GX20"/>
    <mergeCell ref="GV21:GV22"/>
    <mergeCell ref="GO20:GP20"/>
    <mergeCell ref="GO21:GO22"/>
    <mergeCell ref="GO19:GP19"/>
    <mergeCell ref="GO17:GP18"/>
    <mergeCell ref="GQ20:GR20"/>
    <mergeCell ref="GQ21:GQ22"/>
    <mergeCell ref="GQ19:GR19"/>
    <mergeCell ref="GQ17:GR18"/>
    <mergeCell ref="HA20:HB20"/>
    <mergeCell ref="HA21:HA22"/>
    <mergeCell ref="HA19:HB19"/>
    <mergeCell ref="GH17:GI18"/>
    <mergeCell ref="GA19:GB19"/>
    <mergeCell ref="GA17:GB18"/>
    <mergeCell ref="GC20:GE20"/>
    <mergeCell ref="GC21:GC22"/>
    <mergeCell ref="GD21:GE21"/>
    <mergeCell ref="GC19:GE19"/>
    <mergeCell ref="GC17:GE18"/>
    <mergeCell ref="GJ20:GK20"/>
    <mergeCell ref="GJ21:GJ22"/>
    <mergeCell ref="GJ19:GK19"/>
    <mergeCell ref="GJ17:GK18"/>
    <mergeCell ref="FX20:FY20"/>
    <mergeCell ref="FX21:FX22"/>
    <mergeCell ref="FX19:FY19"/>
    <mergeCell ref="FX17:FY18"/>
    <mergeCell ref="FZ17:FZ22"/>
    <mergeCell ref="GA16:GS16"/>
    <mergeCell ref="GA20:GB20"/>
    <mergeCell ref="GA21:GA22"/>
    <mergeCell ref="FS20:FU20"/>
    <mergeCell ref="FS21:FS22"/>
    <mergeCell ref="FT21:FU21"/>
    <mergeCell ref="FS19:FU19"/>
    <mergeCell ref="FS17:FU18"/>
    <mergeCell ref="FV20:FW20"/>
    <mergeCell ref="FV21:FV22"/>
    <mergeCell ref="FV19:FW19"/>
    <mergeCell ref="FV17:FW18"/>
    <mergeCell ref="GF20:GG20"/>
    <mergeCell ref="GF21:GF22"/>
    <mergeCell ref="GF19:GG19"/>
    <mergeCell ref="GF17:GG18"/>
    <mergeCell ref="GH20:GI20"/>
    <mergeCell ref="GH21:GH22"/>
    <mergeCell ref="GH19:GI19"/>
    <mergeCell ref="FO17:FP18"/>
    <mergeCell ref="FQ20:FR20"/>
    <mergeCell ref="FQ21:FQ22"/>
    <mergeCell ref="FQ19:FR19"/>
    <mergeCell ref="FQ17:FR18"/>
    <mergeCell ref="FK21:FL21"/>
    <mergeCell ref="FJ19:FL19"/>
    <mergeCell ref="FJ17:FL18"/>
    <mergeCell ref="FM20:FN20"/>
    <mergeCell ref="FM21:FM22"/>
    <mergeCell ref="FM19:FN19"/>
    <mergeCell ref="FM17:FN18"/>
    <mergeCell ref="EZ20:FB20"/>
    <mergeCell ref="EZ21:EZ22"/>
    <mergeCell ref="FA21:FB21"/>
    <mergeCell ref="EZ19:FB19"/>
    <mergeCell ref="EZ17:FB18"/>
    <mergeCell ref="FG17:FG22"/>
    <mergeCell ref="FH16:FZ16"/>
    <mergeCell ref="FH20:FI20"/>
    <mergeCell ref="FH21:FH22"/>
    <mergeCell ref="FH19:FI19"/>
    <mergeCell ref="FH17:FI18"/>
    <mergeCell ref="FJ20:FL20"/>
    <mergeCell ref="FJ21:FJ22"/>
    <mergeCell ref="FC20:FD20"/>
    <mergeCell ref="FC21:FC22"/>
    <mergeCell ref="FC19:FD19"/>
    <mergeCell ref="FC17:FD18"/>
    <mergeCell ref="FE20:FF20"/>
    <mergeCell ref="FE21:FE22"/>
    <mergeCell ref="FE19:FF19"/>
    <mergeCell ref="FE17:FF18"/>
    <mergeCell ref="FO20:FP20"/>
    <mergeCell ref="FO21:FO22"/>
    <mergeCell ref="FO19:FP19"/>
    <mergeCell ref="EO17:EP18"/>
    <mergeCell ref="EQ20:ES20"/>
    <mergeCell ref="EQ21:EQ22"/>
    <mergeCell ref="ER21:ES21"/>
    <mergeCell ref="EQ19:ES19"/>
    <mergeCell ref="EQ17:ES18"/>
    <mergeCell ref="EX20:EY20"/>
    <mergeCell ref="EX21:EX22"/>
    <mergeCell ref="EX19:EY19"/>
    <mergeCell ref="EX17:EY18"/>
    <mergeCell ref="EL20:EM20"/>
    <mergeCell ref="EL21:EL22"/>
    <mergeCell ref="EL19:EM19"/>
    <mergeCell ref="EJ17:EM18"/>
    <mergeCell ref="EN17:EN22"/>
    <mergeCell ref="EO16:FG16"/>
    <mergeCell ref="EO20:EP20"/>
    <mergeCell ref="EO21:EO22"/>
    <mergeCell ref="EH20:EI20"/>
    <mergeCell ref="EH21:EH22"/>
    <mergeCell ref="EH19:EI19"/>
    <mergeCell ref="EF17:EI18"/>
    <mergeCell ref="EJ20:EK20"/>
    <mergeCell ref="EJ21:EJ22"/>
    <mergeCell ref="EJ19:EK19"/>
    <mergeCell ref="ET20:EU20"/>
    <mergeCell ref="ET21:ET22"/>
    <mergeCell ref="ET19:EU19"/>
    <mergeCell ref="ET17:EU18"/>
    <mergeCell ref="EV20:EW20"/>
    <mergeCell ref="EV21:EV22"/>
    <mergeCell ref="EV19:EW19"/>
    <mergeCell ref="EV17:EW18"/>
    <mergeCell ref="EO19:EP19"/>
    <mergeCell ref="EC20:EE20"/>
    <mergeCell ref="EC21:EC22"/>
    <mergeCell ref="ED21:EE21"/>
    <mergeCell ref="EC19:EE19"/>
    <mergeCell ref="DZ17:EE18"/>
    <mergeCell ref="EF20:EG20"/>
    <mergeCell ref="EF21:EF22"/>
    <mergeCell ref="EF19:EG19"/>
    <mergeCell ref="DX20:DY20"/>
    <mergeCell ref="DX21:DX22"/>
    <mergeCell ref="DX19:DY19"/>
    <mergeCell ref="DV17:DY18"/>
    <mergeCell ref="DZ20:EB20"/>
    <mergeCell ref="DZ21:DZ22"/>
    <mergeCell ref="EA21:EB21"/>
    <mergeCell ref="DZ19:EB19"/>
    <mergeCell ref="DT20:DU20"/>
    <mergeCell ref="DT21:DT22"/>
    <mergeCell ref="DT19:DU19"/>
    <mergeCell ref="DR17:DU18"/>
    <mergeCell ref="DV20:DW20"/>
    <mergeCell ref="DV21:DV22"/>
    <mergeCell ref="DV19:DW19"/>
    <mergeCell ref="DP20:DQ20"/>
    <mergeCell ref="DP21:DP22"/>
    <mergeCell ref="DP19:DQ19"/>
    <mergeCell ref="DN17:DQ18"/>
    <mergeCell ref="DR20:DS20"/>
    <mergeCell ref="DR21:DR22"/>
    <mergeCell ref="DR19:DS19"/>
    <mergeCell ref="DN19:DO19"/>
    <mergeCell ref="DD19:DE19"/>
    <mergeCell ref="DF20:DG20"/>
    <mergeCell ref="DF21:DF22"/>
    <mergeCell ref="DF19:DG19"/>
    <mergeCell ref="DD17:DG18"/>
    <mergeCell ref="DH20:DJ20"/>
    <mergeCell ref="DH21:DH22"/>
    <mergeCell ref="DI21:DJ21"/>
    <mergeCell ref="DH19:DJ19"/>
    <mergeCell ref="DA20:DB20"/>
    <mergeCell ref="DA21:DA22"/>
    <mergeCell ref="DA19:DB19"/>
    <mergeCell ref="DA17:DB18"/>
    <mergeCell ref="DC17:DC22"/>
    <mergeCell ref="DD16:EN16"/>
    <mergeCell ref="DD20:DE20"/>
    <mergeCell ref="DD21:DD22"/>
    <mergeCell ref="CV20:CX20"/>
    <mergeCell ref="CV21:CV22"/>
    <mergeCell ref="CW21:CX21"/>
    <mergeCell ref="CV19:CX19"/>
    <mergeCell ref="CV17:CX18"/>
    <mergeCell ref="CY20:CZ20"/>
    <mergeCell ref="CY21:CY22"/>
    <mergeCell ref="CY19:CZ19"/>
    <mergeCell ref="CY17:CZ18"/>
    <mergeCell ref="DK20:DM20"/>
    <mergeCell ref="DK21:DK22"/>
    <mergeCell ref="DL21:DM21"/>
    <mergeCell ref="DK19:DM19"/>
    <mergeCell ref="DH17:DM18"/>
    <mergeCell ref="DN20:DO20"/>
    <mergeCell ref="DN21:DN22"/>
    <mergeCell ref="CR17:CS18"/>
    <mergeCell ref="CT20:CU20"/>
    <mergeCell ref="CT21:CT22"/>
    <mergeCell ref="CT19:CU19"/>
    <mergeCell ref="CT17:CU18"/>
    <mergeCell ref="CN21:CO21"/>
    <mergeCell ref="CM19:CO19"/>
    <mergeCell ref="CM17:CO18"/>
    <mergeCell ref="CP20:CQ20"/>
    <mergeCell ref="CP21:CP22"/>
    <mergeCell ref="CP19:CQ19"/>
    <mergeCell ref="CP17:CQ18"/>
    <mergeCell ref="CC20:CE20"/>
    <mergeCell ref="CC21:CC22"/>
    <mergeCell ref="CD21:CE21"/>
    <mergeCell ref="CC19:CE19"/>
    <mergeCell ref="CC17:CE18"/>
    <mergeCell ref="CJ17:CJ22"/>
    <mergeCell ref="CK16:DC16"/>
    <mergeCell ref="CK20:CL20"/>
    <mergeCell ref="CK21:CK22"/>
    <mergeCell ref="CK19:CL19"/>
    <mergeCell ref="CK17:CL18"/>
    <mergeCell ref="CM20:CO20"/>
    <mergeCell ref="CM21:CM22"/>
    <mergeCell ref="CF20:CG20"/>
    <mergeCell ref="CF21:CF22"/>
    <mergeCell ref="CF19:CG19"/>
    <mergeCell ref="CF17:CG18"/>
    <mergeCell ref="CH20:CI20"/>
    <mergeCell ref="CH21:CH22"/>
    <mergeCell ref="CH19:CI19"/>
    <mergeCell ref="CH17:CI18"/>
    <mergeCell ref="CR20:CS20"/>
    <mergeCell ref="CR21:CR22"/>
    <mergeCell ref="CR19:CS19"/>
    <mergeCell ref="BR17:BS18"/>
    <mergeCell ref="BT20:BV20"/>
    <mergeCell ref="BT21:BT22"/>
    <mergeCell ref="BU21:BV21"/>
    <mergeCell ref="BT19:BV19"/>
    <mergeCell ref="BT17:BV18"/>
    <mergeCell ref="CA20:CB20"/>
    <mergeCell ref="CA21:CA22"/>
    <mergeCell ref="CA19:CB19"/>
    <mergeCell ref="CA17:CB18"/>
    <mergeCell ref="BO20:BP20"/>
    <mergeCell ref="BO21:BO22"/>
    <mergeCell ref="BO19:BP19"/>
    <mergeCell ref="BM17:BP18"/>
    <mergeCell ref="BQ17:BQ22"/>
    <mergeCell ref="BR16:CJ16"/>
    <mergeCell ref="BR20:BS20"/>
    <mergeCell ref="BR21:BR22"/>
    <mergeCell ref="BK20:BL20"/>
    <mergeCell ref="BK21:BK22"/>
    <mergeCell ref="BK19:BL19"/>
    <mergeCell ref="BI17:BL18"/>
    <mergeCell ref="BM20:BN20"/>
    <mergeCell ref="BM21:BM22"/>
    <mergeCell ref="BM19:BN19"/>
    <mergeCell ref="BW20:BX20"/>
    <mergeCell ref="BW21:BW22"/>
    <mergeCell ref="BW19:BX19"/>
    <mergeCell ref="BW17:BX18"/>
    <mergeCell ref="BY20:BZ20"/>
    <mergeCell ref="BY21:BY22"/>
    <mergeCell ref="BY19:BZ19"/>
    <mergeCell ref="BY17:BZ18"/>
    <mergeCell ref="BR19:BS19"/>
    <mergeCell ref="BF20:BH20"/>
    <mergeCell ref="BF21:BF22"/>
    <mergeCell ref="BG21:BH21"/>
    <mergeCell ref="BF19:BH19"/>
    <mergeCell ref="BC17:BH18"/>
    <mergeCell ref="BI20:BJ20"/>
    <mergeCell ref="BI21:BI22"/>
    <mergeCell ref="BI19:BJ19"/>
    <mergeCell ref="BA20:BB20"/>
    <mergeCell ref="BA21:BA22"/>
    <mergeCell ref="BA19:BB19"/>
    <mergeCell ref="AY17:BB18"/>
    <mergeCell ref="BC20:BE20"/>
    <mergeCell ref="BC21:BC22"/>
    <mergeCell ref="BD21:BE21"/>
    <mergeCell ref="BC19:BE19"/>
    <mergeCell ref="AY20:AZ20"/>
    <mergeCell ref="AY21:AY22"/>
    <mergeCell ref="AY19:AZ19"/>
    <mergeCell ref="AS20:AT20"/>
    <mergeCell ref="AS21:AS22"/>
    <mergeCell ref="AS19:AT19"/>
    <mergeCell ref="AQ17:AT18"/>
    <mergeCell ref="AU20:AV20"/>
    <mergeCell ref="AU21:AU22"/>
    <mergeCell ref="AU19:AV19"/>
    <mergeCell ref="AI19:AJ19"/>
    <mergeCell ref="AG17:AJ18"/>
    <mergeCell ref="AK20:AM20"/>
    <mergeCell ref="AK21:AK22"/>
    <mergeCell ref="AL21:AM21"/>
    <mergeCell ref="AK19:AM19"/>
    <mergeCell ref="AW20:AX20"/>
    <mergeCell ref="AW21:AW22"/>
    <mergeCell ref="AW19:AX19"/>
    <mergeCell ref="AU17:AX18"/>
    <mergeCell ref="AC16:AC22"/>
    <mergeCell ref="AD16:AE21"/>
    <mergeCell ref="AF16:AF22"/>
    <mergeCell ref="AG16:BQ16"/>
    <mergeCell ref="AG20:AH20"/>
    <mergeCell ref="AG21:AG22"/>
    <mergeCell ref="AG19:AH19"/>
    <mergeCell ref="AI20:AJ20"/>
    <mergeCell ref="V17:X20"/>
    <mergeCell ref="V21:V22"/>
    <mergeCell ref="W21:X21"/>
    <mergeCell ref="Y17:Z20"/>
    <mergeCell ref="Y21:Y22"/>
    <mergeCell ref="AA17:AB20"/>
    <mergeCell ref="AA21:AA22"/>
    <mergeCell ref="AN20:AP20"/>
    <mergeCell ref="AN21:AN22"/>
    <mergeCell ref="AO21:AP21"/>
    <mergeCell ref="AN19:AP19"/>
    <mergeCell ref="AK17:AP18"/>
    <mergeCell ref="AQ20:AR20"/>
    <mergeCell ref="AQ21:AQ22"/>
    <mergeCell ref="AQ19:AR19"/>
    <mergeCell ref="AI21:AI22"/>
    <mergeCell ref="P17:Q20"/>
    <mergeCell ref="P21:P22"/>
    <mergeCell ref="R17:S20"/>
    <mergeCell ref="R21:R22"/>
    <mergeCell ref="K16:S16"/>
    <mergeCell ref="T17:U20"/>
    <mergeCell ref="T21:T22"/>
    <mergeCell ref="T16:AB16"/>
    <mergeCell ref="I16:I22"/>
    <mergeCell ref="J16:J22"/>
    <mergeCell ref="K17:L20"/>
    <mergeCell ref="K21:K22"/>
    <mergeCell ref="M17:O20"/>
    <mergeCell ref="M21:M22"/>
    <mergeCell ref="N21:O21"/>
    <mergeCell ref="B7:J7"/>
    <mergeCell ref="B8:J8"/>
    <mergeCell ref="A16:A22"/>
    <mergeCell ref="B16:B22"/>
    <mergeCell ref="C16:C22"/>
    <mergeCell ref="D16:D22"/>
    <mergeCell ref="E16:E22"/>
    <mergeCell ref="F16:F22"/>
    <mergeCell ref="G16:G22"/>
    <mergeCell ref="H16:H22"/>
  </mergeCells>
  <pageMargins left="0.19685039370078741" right="0.19685039370078741" top="0.39370078740157483" bottom="0.3937007874015748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</cp:lastModifiedBy>
  <cp:lastPrinted>2022-01-28T05:27:25Z</cp:lastPrinted>
  <dcterms:created xsi:type="dcterms:W3CDTF">2022-01-27T08:31:41Z</dcterms:created>
  <dcterms:modified xsi:type="dcterms:W3CDTF">2022-01-28T05:27:28Z</dcterms:modified>
</cp:coreProperties>
</file>