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filterPrivacy="1" defaultThemeVersion="124226"/>
  <xr:revisionPtr revIDLastSave="0" documentId="13_ncr:1_{76CAF386-91A8-48C2-94A4-0AF1ECDB3BD3}" xr6:coauthVersionLast="44" xr6:coauthVersionMax="45" xr10:uidLastSave="{00000000-0000-0000-0000-000000000000}"/>
  <bookViews>
    <workbookView xWindow="-108" yWindow="-108" windowWidth="23256" windowHeight="12576" activeTab="2" xr2:uid="{00000000-000D-0000-FFFF-FFFF00000000}"/>
  </bookViews>
  <sheets>
    <sheet name="сапалық құрам " sheetId="5" r:id="rId1"/>
    <sheet name="курстар " sheetId="7" r:id="rId2"/>
    <sheet name="жалпы" sheetId="3" r:id="rId3"/>
  </sheets>
  <definedNames>
    <definedName name="_xlnm._FilterDatabase" localSheetId="0" hidden="1">'сапалық құрам '!$C$4:$S$8</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O406" i="5" l="1"/>
  <c r="A451" i="7" l="1"/>
  <c r="A452" i="7" s="1"/>
  <c r="A453" i="7" s="1"/>
  <c r="A454" i="7" s="1"/>
  <c r="A455" i="7" s="1"/>
  <c r="A456" i="7" s="1"/>
  <c r="A457" i="7" s="1"/>
  <c r="A458" i="7" s="1"/>
  <c r="A459" i="7" s="1"/>
  <c r="A460" i="7" s="1"/>
  <c r="A461" i="7" s="1"/>
  <c r="A462" i="7" s="1"/>
  <c r="A463" i="7" s="1"/>
  <c r="A464" i="7" s="1"/>
  <c r="A465" i="7" s="1"/>
  <c r="A466" i="7" s="1"/>
  <c r="A467" i="7" s="1"/>
  <c r="A468" i="7" s="1"/>
  <c r="A469" i="7" s="1"/>
  <c r="A470" i="7" s="1"/>
  <c r="A471" i="7" s="1"/>
  <c r="A472" i="7" s="1"/>
  <c r="A473" i="7" s="1"/>
  <c r="A474" i="7" s="1"/>
  <c r="A475" i="7" s="1"/>
  <c r="A476" i="7" s="1"/>
  <c r="A477" i="7" s="1"/>
  <c r="A478" i="7" s="1"/>
  <c r="A479" i="7" s="1"/>
  <c r="A480" i="7" s="1"/>
  <c r="A481" i="7" s="1"/>
  <c r="A482" i="7" s="1"/>
  <c r="A483" i="7" s="1"/>
  <c r="A484" i="7" s="1"/>
  <c r="A485" i="7" s="1"/>
  <c r="A486" i="7" s="1"/>
  <c r="A487" i="7" s="1"/>
  <c r="A488" i="7" s="1"/>
  <c r="A489" i="7" s="1"/>
  <c r="A490" i="7" s="1"/>
  <c r="A491" i="7" s="1"/>
  <c r="A492" i="7" s="1"/>
  <c r="A493" i="7" s="1"/>
  <c r="A494" i="7" s="1"/>
  <c r="A495" i="7" s="1"/>
  <c r="A496" i="7" s="1"/>
  <c r="A497" i="7" s="1"/>
  <c r="O405" i="5" l="1"/>
  <c r="A48" i="7" l="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A286" i="7" s="1"/>
  <c r="A287" i="7" s="1"/>
  <c r="A288" i="7" s="1"/>
  <c r="A289"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A342" i="7" s="1"/>
  <c r="A343" i="7" s="1"/>
  <c r="A344" i="7" s="1"/>
  <c r="A345" i="7" s="1"/>
  <c r="A346" i="7" s="1"/>
  <c r="A347" i="7" s="1"/>
  <c r="A348" i="7" s="1"/>
  <c r="A349" i="7" s="1"/>
  <c r="A350" i="7" s="1"/>
  <c r="A351" i="7" s="1"/>
  <c r="A352" i="7" s="1"/>
  <c r="A353" i="7" s="1"/>
  <c r="A354" i="7" s="1"/>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75" i="7" s="1"/>
  <c r="A376" i="7" s="1"/>
  <c r="A377" i="7" s="1"/>
  <c r="A378" i="7" s="1"/>
  <c r="A379" i="7" s="1"/>
  <c r="A380" i="7" s="1"/>
  <c r="A381" i="7" s="1"/>
  <c r="A382" i="7" s="1"/>
  <c r="A383" i="7" s="1"/>
  <c r="A384" i="7" s="1"/>
  <c r="A385" i="7" s="1"/>
  <c r="A386" i="7" s="1"/>
  <c r="A387" i="7" s="1"/>
  <c r="A388" i="7" s="1"/>
  <c r="A389" i="7" s="1"/>
  <c r="A390" i="7" s="1"/>
  <c r="A391" i="7" s="1"/>
  <c r="A392" i="7" s="1"/>
  <c r="A393" i="7" s="1"/>
  <c r="A394" i="7" s="1"/>
  <c r="A395" i="7" s="1"/>
  <c r="A396" i="7" s="1"/>
  <c r="A397" i="7" s="1"/>
  <c r="A398" i="7" s="1"/>
  <c r="A399" i="7" s="1"/>
  <c r="A400" i="7" s="1"/>
  <c r="A401" i="7" s="1"/>
  <c r="A402" i="7" s="1"/>
  <c r="A403" i="7" s="1"/>
  <c r="A404" i="7" s="1"/>
  <c r="A405" i="7" s="1"/>
  <c r="A406" i="7" s="1"/>
  <c r="A407" i="7" s="1"/>
  <c r="A408" i="7" s="1"/>
  <c r="A409" i="7" s="1"/>
  <c r="A410" i="7" s="1"/>
  <c r="A411" i="7" s="1"/>
  <c r="A412" i="7" s="1"/>
  <c r="A413" i="7" s="1"/>
  <c r="A414" i="7" s="1"/>
  <c r="A415" i="7" s="1"/>
  <c r="A416" i="7" s="1"/>
  <c r="A417" i="7" s="1"/>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7" i="7"/>
  <c r="C143" i="5" l="1"/>
  <c r="C144" i="5" s="1"/>
  <c r="C145" i="5" s="1"/>
  <c r="C146" i="5" s="1"/>
  <c r="C147" i="5" s="1"/>
  <c r="C148" i="5" s="1"/>
  <c r="C149" i="5" s="1"/>
  <c r="C150" i="5" s="1"/>
  <c r="C151" i="5" s="1"/>
  <c r="C152" i="5" s="1"/>
  <c r="C153" i="5" s="1"/>
  <c r="C154" i="5" s="1"/>
  <c r="C155" i="5" s="1"/>
  <c r="C156" i="5" s="1"/>
  <c r="C157" i="5" s="1"/>
  <c r="C158" i="5" s="1"/>
  <c r="C159" i="5" s="1"/>
  <c r="C160" i="5" s="1"/>
  <c r="C161" i="5" s="1"/>
  <c r="C162" i="5" s="1"/>
  <c r="C163" i="5" s="1"/>
  <c r="C164" i="5" s="1"/>
  <c r="C165" i="5" s="1"/>
  <c r="C166" i="5" s="1"/>
  <c r="C167" i="5" s="1"/>
  <c r="C168" i="5" s="1"/>
  <c r="C169" i="5" s="1"/>
  <c r="C170" i="5" s="1"/>
  <c r="C171" i="5" s="1"/>
  <c r="C172" i="5" s="1"/>
  <c r="C173" i="5" s="1"/>
  <c r="C174" i="5" s="1"/>
  <c r="C175" i="5" s="1"/>
  <c r="C176" i="5" s="1"/>
  <c r="C177" i="5" s="1"/>
  <c r="C178" i="5" s="1"/>
  <c r="C179" i="5" s="1"/>
  <c r="C180" i="5" s="1"/>
  <c r="C181" i="5" s="1"/>
  <c r="C182" i="5" s="1"/>
  <c r="C183" i="5" s="1"/>
  <c r="C184" i="5" s="1"/>
  <c r="C185" i="5" s="1"/>
  <c r="C186" i="5" s="1"/>
  <c r="C187" i="5" s="1"/>
  <c r="C188" i="5" s="1"/>
  <c r="C189" i="5" s="1"/>
  <c r="C190" i="5" s="1"/>
  <c r="C191" i="5" s="1"/>
  <c r="C192" i="5" s="1"/>
  <c r="C193" i="5" s="1"/>
  <c r="C194" i="5" s="1"/>
  <c r="C195" i="5" s="1"/>
  <c r="C196" i="5" s="1"/>
  <c r="C197" i="5" s="1"/>
  <c r="C198" i="5" s="1"/>
  <c r="C199" i="5" s="1"/>
  <c r="C200" i="5" s="1"/>
  <c r="C201" i="5" s="1"/>
  <c r="C202" i="5" s="1"/>
  <c r="C203" i="5" s="1"/>
  <c r="C204" i="5" s="1"/>
  <c r="C205" i="5" s="1"/>
  <c r="C206" i="5" s="1"/>
  <c r="C207" i="5" s="1"/>
  <c r="C208" i="5" s="1"/>
  <c r="C209" i="5" s="1"/>
  <c r="C210" i="5" s="1"/>
  <c r="C211" i="5" s="1"/>
  <c r="C212" i="5" s="1"/>
  <c r="C213" i="5" s="1"/>
  <c r="C214" i="5" s="1"/>
  <c r="C215" i="5" s="1"/>
  <c r="C216" i="5" s="1"/>
  <c r="C217" i="5" s="1"/>
  <c r="C218" i="5" s="1"/>
  <c r="C219" i="5" s="1"/>
  <c r="C220" i="5" s="1"/>
  <c r="C221" i="5" s="1"/>
  <c r="C222" i="5" s="1"/>
  <c r="C223" i="5" s="1"/>
  <c r="C224" i="5" s="1"/>
  <c r="C225" i="5" s="1"/>
  <c r="C226" i="5" s="1"/>
  <c r="C227" i="5" s="1"/>
  <c r="C228" i="5" s="1"/>
  <c r="C229" i="5" s="1"/>
  <c r="C230" i="5" s="1"/>
  <c r="C231" i="5" s="1"/>
  <c r="C232" i="5" s="1"/>
  <c r="C233" i="5" s="1"/>
  <c r="C234" i="5" s="1"/>
  <c r="C235" i="5" s="1"/>
  <c r="C236" i="5" s="1"/>
  <c r="C237" i="5" s="1"/>
  <c r="C238" i="5" s="1"/>
  <c r="C239" i="5" s="1"/>
  <c r="C240" i="5" s="1"/>
  <c r="C241" i="5" s="1"/>
  <c r="C242" i="5" s="1"/>
  <c r="C243" i="5" s="1"/>
  <c r="C244" i="5" s="1"/>
  <c r="C245" i="5" s="1"/>
  <c r="C246" i="5" s="1"/>
  <c r="C247" i="5" s="1"/>
  <c r="C248" i="5" s="1"/>
  <c r="C249" i="5" s="1"/>
  <c r="C250" i="5" s="1"/>
  <c r="C251" i="5" s="1"/>
  <c r="C252" i="5" s="1"/>
  <c r="C253" i="5" s="1"/>
  <c r="C254" i="5" s="1"/>
  <c r="C255" i="5" s="1"/>
  <c r="C256" i="5" s="1"/>
  <c r="C257" i="5" s="1"/>
  <c r="C258" i="5" s="1"/>
  <c r="C259" i="5" s="1"/>
  <c r="C260" i="5" s="1"/>
  <c r="C261" i="5" s="1"/>
  <c r="C262" i="5" s="1"/>
  <c r="C263" i="5" s="1"/>
  <c r="C264" i="5" s="1"/>
  <c r="C265" i="5" s="1"/>
  <c r="C266" i="5" s="1"/>
  <c r="C267" i="5" s="1"/>
  <c r="C268" i="5" s="1"/>
  <c r="C269" i="5" s="1"/>
  <c r="C270" i="5" s="1"/>
  <c r="C271" i="5" s="1"/>
  <c r="C272" i="5" s="1"/>
  <c r="C273" i="5" s="1"/>
  <c r="C274" i="5" s="1"/>
  <c r="C275" i="5" s="1"/>
  <c r="C276" i="5" s="1"/>
  <c r="C277" i="5" s="1"/>
  <c r="C278" i="5" s="1"/>
  <c r="C279" i="5" s="1"/>
  <c r="C280" i="5" s="1"/>
  <c r="C281" i="5" s="1"/>
  <c r="C282" i="5" s="1"/>
  <c r="C283" i="5" s="1"/>
  <c r="C284" i="5" s="1"/>
  <c r="C285" i="5" s="1"/>
  <c r="C286" i="5" s="1"/>
  <c r="C287" i="5" s="1"/>
  <c r="C288" i="5" s="1"/>
  <c r="C289" i="5" s="1"/>
  <c r="C290" i="5" s="1"/>
  <c r="C291" i="5" s="1"/>
  <c r="C292" i="5" s="1"/>
  <c r="C293" i="5" s="1"/>
  <c r="C294" i="5" s="1"/>
  <c r="C295" i="5" s="1"/>
  <c r="C296" i="5" s="1"/>
  <c r="C297" i="5" s="1"/>
  <c r="C298" i="5" s="1"/>
  <c r="C299" i="5" s="1"/>
  <c r="C300" i="5" s="1"/>
  <c r="C301" i="5" s="1"/>
  <c r="C302" i="5" s="1"/>
  <c r="C303" i="5" s="1"/>
  <c r="C304" i="5" s="1"/>
  <c r="C305" i="5" s="1"/>
  <c r="C306" i="5" s="1"/>
  <c r="C307" i="5" s="1"/>
  <c r="C308" i="5" s="1"/>
  <c r="C309" i="5" s="1"/>
  <c r="C310" i="5" s="1"/>
  <c r="C311" i="5" s="1"/>
  <c r="C312" i="5" s="1"/>
  <c r="C313" i="5" s="1"/>
  <c r="C314" i="5" s="1"/>
  <c r="C315" i="5" s="1"/>
  <c r="C316" i="5" s="1"/>
  <c r="C317" i="5" s="1"/>
  <c r="C318" i="5" s="1"/>
  <c r="C319" i="5" s="1"/>
  <c r="C320" i="5" s="1"/>
  <c r="C321" i="5" s="1"/>
  <c r="C322" i="5" s="1"/>
  <c r="C323" i="5" s="1"/>
  <c r="C324" i="5" s="1"/>
  <c r="C325" i="5" s="1"/>
  <c r="C326" i="5" s="1"/>
  <c r="C327" i="5" s="1"/>
  <c r="C328" i="5" s="1"/>
  <c r="C329" i="5" s="1"/>
  <c r="C330" i="5" s="1"/>
  <c r="C331" i="5" s="1"/>
  <c r="C332" i="5" s="1"/>
  <c r="C333" i="5" s="1"/>
  <c r="C334" i="5" s="1"/>
  <c r="C335" i="5" s="1"/>
  <c r="C336" i="5" s="1"/>
  <c r="C337" i="5" s="1"/>
  <c r="C338" i="5" s="1"/>
  <c r="C339" i="5" s="1"/>
  <c r="C340" i="5" s="1"/>
  <c r="C341" i="5" s="1"/>
  <c r="C342" i="5" s="1"/>
  <c r="C343" i="5" s="1"/>
  <c r="C344" i="5" s="1"/>
  <c r="C345" i="5" s="1"/>
  <c r="C346" i="5" s="1"/>
  <c r="C347" i="5" s="1"/>
  <c r="C348" i="5" s="1"/>
  <c r="C349" i="5" s="1"/>
  <c r="C350" i="5" s="1"/>
  <c r="C351" i="5" s="1"/>
  <c r="C352" i="5" s="1"/>
  <c r="C353" i="5" s="1"/>
  <c r="C354" i="5" s="1"/>
  <c r="C355" i="5" s="1"/>
  <c r="C356" i="5" s="1"/>
  <c r="C357" i="5" s="1"/>
  <c r="C358" i="5" s="1"/>
  <c r="C359" i="5" s="1"/>
  <c r="C360" i="5" s="1"/>
  <c r="C361" i="5" s="1"/>
  <c r="C362" i="5" s="1"/>
  <c r="C363" i="5" s="1"/>
  <c r="C364" i="5" s="1"/>
  <c r="C365" i="5" s="1"/>
  <c r="C366" i="5" s="1"/>
  <c r="C367" i="5" s="1"/>
  <c r="C368" i="5" s="1"/>
  <c r="C369" i="5" s="1"/>
  <c r="C370" i="5" s="1"/>
  <c r="C371" i="5" s="1"/>
  <c r="C372" i="5" s="1"/>
  <c r="C373" i="5" s="1"/>
  <c r="C374" i="5" s="1"/>
  <c r="C375" i="5" s="1"/>
  <c r="C376" i="5" s="1"/>
  <c r="C377" i="5" s="1"/>
  <c r="C378" i="5" s="1"/>
  <c r="C379" i="5" s="1"/>
  <c r="C380" i="5" s="1"/>
  <c r="C381" i="5" s="1"/>
  <c r="C382" i="5" s="1"/>
  <c r="C383" i="5" s="1"/>
  <c r="C384" i="5" s="1"/>
  <c r="C385" i="5" s="1"/>
  <c r="C386" i="5" s="1"/>
  <c r="C387" i="5" s="1"/>
  <c r="C388" i="5" s="1"/>
  <c r="C389" i="5" s="1"/>
  <c r="C390" i="5" s="1"/>
  <c r="C391" i="5" s="1"/>
  <c r="C392" i="5" s="1"/>
  <c r="C393" i="5" s="1"/>
  <c r="C394" i="5" s="1"/>
  <c r="C395" i="5" s="1"/>
  <c r="C396" i="5" s="1"/>
  <c r="C397" i="5" s="1"/>
  <c r="C398" i="5" s="1"/>
  <c r="C399" i="5" s="1"/>
  <c r="C400" i="5" s="1"/>
  <c r="C401" i="5" s="1"/>
  <c r="C402" i="5" s="1"/>
  <c r="C403" i="5" s="1"/>
  <c r="C404" i="5" s="1"/>
  <c r="C405" i="5" s="1"/>
  <c r="C406" i="5" l="1"/>
  <c r="C407" i="5" s="1"/>
  <c r="C408" i="5" s="1"/>
  <c r="C409" i="5" s="1"/>
  <c r="C410" i="5" s="1"/>
  <c r="C411" i="5" s="1"/>
  <c r="C412" i="5" s="1"/>
  <c r="C413" i="5" s="1"/>
  <c r="C414" i="5" s="1"/>
  <c r="C415" i="5" s="1"/>
  <c r="C416" i="5" s="1"/>
  <c r="C417" i="5" s="1"/>
  <c r="C418" i="5" s="1"/>
  <c r="C419" i="5" s="1"/>
  <c r="C420" i="5" s="1"/>
  <c r="C421" i="5" s="1"/>
  <c r="C422" i="5" s="1"/>
  <c r="C423" i="5" s="1"/>
  <c r="C424" i="5" s="1"/>
  <c r="C425" i="5" s="1"/>
  <c r="C426" i="5" s="1"/>
  <c r="C427" i="5" s="1"/>
  <c r="C428" i="5" s="1"/>
  <c r="C429" i="5" s="1"/>
  <c r="C430" i="5" s="1"/>
  <c r="C431" i="5" s="1"/>
  <c r="C432" i="5" s="1"/>
  <c r="C433" i="5" s="1"/>
  <c r="C434" i="5" s="1"/>
  <c r="C435" i="5" s="1"/>
  <c r="C436" i="5" s="1"/>
  <c r="C437" i="5" s="1"/>
  <c r="C438" i="5" s="1"/>
  <c r="C439" i="5" s="1"/>
  <c r="C440" i="5" s="1"/>
  <c r="C441" i="5" s="1"/>
  <c r="C442" i="5" s="1"/>
  <c r="C443" i="5" s="1"/>
  <c r="C444" i="5" s="1"/>
  <c r="C445" i="5" s="1"/>
  <c r="C446" i="5" s="1"/>
  <c r="C447" i="5" s="1"/>
  <c r="C448" i="5" s="1"/>
  <c r="C449" i="5" s="1"/>
  <c r="C450" i="5" s="1"/>
  <c r="C451" i="5" s="1"/>
  <c r="C452" i="5" l="1"/>
  <c r="C453" i="5" s="1"/>
  <c r="C454" i="5" s="1"/>
  <c r="C455" i="5" s="1"/>
  <c r="C456" i="5" s="1"/>
  <c r="C457" i="5" s="1"/>
  <c r="C458" i="5" s="1"/>
  <c r="C459" i="5" s="1"/>
  <c r="C460" i="5" s="1"/>
  <c r="C461" i="5" s="1"/>
  <c r="C462" i="5" s="1"/>
  <c r="C463" i="5" s="1"/>
  <c r="C464" i="5" s="1"/>
  <c r="C465" i="5" s="1"/>
  <c r="C466" i="5" s="1"/>
  <c r="C467" i="5" s="1"/>
  <c r="C468" i="5" s="1"/>
  <c r="C469" i="5" s="1"/>
  <c r="C470" i="5" s="1"/>
  <c r="C471" i="5" s="1"/>
  <c r="C472" i="5" s="1"/>
  <c r="C473" i="5" s="1"/>
  <c r="C474" i="5" s="1"/>
  <c r="C475" i="5" s="1"/>
  <c r="C476" i="5" s="1"/>
  <c r="C477" i="5" s="1"/>
  <c r="C478" i="5" s="1"/>
  <c r="C479" i="5" s="1"/>
  <c r="C480" i="5" s="1"/>
  <c r="C481" i="5" s="1"/>
  <c r="C482" i="5" s="1"/>
  <c r="C483" i="5" s="1"/>
  <c r="C484" i="5" s="1"/>
  <c r="C485" i="5" s="1"/>
  <c r="C486" i="5" s="1"/>
  <c r="C487" i="5" s="1"/>
  <c r="C488" i="5" s="1"/>
  <c r="C489" i="5" s="1"/>
  <c r="C490" i="5" s="1"/>
  <c r="C491" i="5" s="1"/>
  <c r="C492" i="5" s="1"/>
  <c r="C493" i="5" s="1"/>
  <c r="C494" i="5" s="1"/>
  <c r="C495" i="5" s="1"/>
  <c r="C496" i="5" s="1"/>
  <c r="C497" i="5" s="1"/>
  <c r="C498" i="5" s="1"/>
  <c r="C499" i="5" s="1"/>
  <c r="C500" i="5" s="1"/>
  <c r="C501" i="5" s="1"/>
  <c r="C502" i="5" s="1"/>
  <c r="C503" i="5" s="1"/>
  <c r="C504" i="5" s="1"/>
  <c r="C505" i="5" s="1"/>
  <c r="C506" i="5" s="1"/>
  <c r="C507" i="5" s="1"/>
  <c r="C508" i="5" s="1"/>
  <c r="C509" i="5" s="1"/>
  <c r="C510" i="5" s="1"/>
  <c r="C511" i="5" s="1"/>
  <c r="C512" i="5" s="1"/>
  <c r="C513" i="5" s="1"/>
  <c r="C514" i="5" s="1"/>
  <c r="C515" i="5" s="1"/>
  <c r="C516" i="5" s="1"/>
  <c r="C517" i="5" s="1"/>
  <c r="C518" i="5" s="1"/>
  <c r="C519" i="5" s="1"/>
  <c r="C520" i="5" s="1"/>
  <c r="C521" i="5" s="1"/>
  <c r="C522" i="5" s="1"/>
  <c r="C523" i="5" s="1"/>
  <c r="C524" i="5" s="1"/>
  <c r="C525" i="5" s="1"/>
  <c r="C526" i="5" s="1"/>
  <c r="C527" i="5" s="1"/>
  <c r="C528" i="5" s="1"/>
  <c r="C529" i="5" s="1"/>
  <c r="C530" i="5" s="1"/>
  <c r="C531" i="5" s="1"/>
  <c r="C532" i="5" s="1"/>
  <c r="C533" i="5" s="1"/>
  <c r="C534" i="5" s="1"/>
  <c r="C535" i="5" s="1"/>
  <c r="C536" i="5" s="1"/>
  <c r="C537" i="5" s="1"/>
  <c r="C538" i="5" s="1"/>
  <c r="C539" i="5" s="1"/>
  <c r="C540" i="5" s="1"/>
  <c r="C541" i="5" s="1"/>
  <c r="C542" i="5" s="1"/>
  <c r="C543" i="5" s="1"/>
  <c r="C544" i="5" s="1"/>
  <c r="C545" i="5" s="1"/>
  <c r="C546" i="5" s="1"/>
  <c r="C547" i="5" s="1"/>
  <c r="C548" i="5" s="1"/>
  <c r="C549" i="5" s="1"/>
  <c r="C550" i="5" s="1"/>
  <c r="C551" i="5" s="1"/>
  <c r="C552" i="5" s="1"/>
  <c r="C553" i="5" s="1"/>
  <c r="C554" i="5" s="1"/>
  <c r="C555" i="5" s="1"/>
  <c r="C556" i="5" s="1"/>
  <c r="C557" i="5" s="1"/>
  <c r="C558" i="5" s="1"/>
  <c r="C559" i="5" s="1"/>
  <c r="C560" i="5" s="1"/>
  <c r="C561" i="5" s="1"/>
  <c r="C562" i="5" s="1"/>
  <c r="C563" i="5" s="1"/>
  <c r="C564" i="5" s="1"/>
  <c r="C565" i="5" s="1"/>
  <c r="C566" i="5" s="1"/>
  <c r="C567" i="5" s="1"/>
  <c r="C568" i="5" s="1"/>
  <c r="C569" i="5" s="1"/>
  <c r="C570" i="5" s="1"/>
  <c r="C571" i="5" s="1"/>
  <c r="C572" i="5" s="1"/>
  <c r="C573" i="5" s="1"/>
  <c r="C574" i="5" s="1"/>
  <c r="C575" i="5" s="1"/>
  <c r="C576" i="5" s="1"/>
  <c r="C577" i="5" s="1"/>
  <c r="C578" i="5" s="1"/>
  <c r="C579" i="5" s="1"/>
  <c r="C580" i="5" s="1"/>
  <c r="C581" i="5" s="1"/>
  <c r="C582" i="5" s="1"/>
  <c r="C583" i="5" s="1"/>
  <c r="C584" i="5" s="1"/>
  <c r="C585" i="5" s="1"/>
  <c r="C586" i="5" s="1"/>
  <c r="C587" i="5" s="1"/>
  <c r="C588" i="5" s="1"/>
  <c r="C589" i="5" s="1"/>
  <c r="C590" i="5" s="1"/>
  <c r="C591" i="5" s="1"/>
  <c r="C592" i="5" s="1"/>
  <c r="C593" i="5" s="1"/>
  <c r="C594" i="5" s="1"/>
  <c r="C595" i="5" s="1"/>
  <c r="C596" i="5" s="1"/>
  <c r="C597" i="5" s="1"/>
  <c r="C598" i="5" s="1"/>
  <c r="C599" i="5" s="1"/>
  <c r="C600" i="5" s="1"/>
  <c r="C601" i="5" s="1"/>
  <c r="C602" i="5" s="1"/>
  <c r="C603" i="5" s="1"/>
  <c r="C604" i="5" s="1"/>
  <c r="C605" i="5" s="1"/>
  <c r="C606" i="5" s="1"/>
  <c r="C607" i="5" s="1"/>
  <c r="C608" i="5" s="1"/>
  <c r="C609" i="5" s="1"/>
  <c r="C610" i="5" s="1"/>
  <c r="C611" i="5" s="1"/>
  <c r="C612" i="5" s="1"/>
  <c r="C613" i="5" s="1"/>
  <c r="C614" i="5" s="1"/>
  <c r="C615" i="5" s="1"/>
  <c r="C616" i="5" s="1"/>
  <c r="C617" i="5" s="1"/>
  <c r="C618" i="5" s="1"/>
  <c r="C1048575" i="5" l="1"/>
</calcChain>
</file>

<file path=xl/sharedStrings.xml><?xml version="1.0" encoding="utf-8"?>
<sst xmlns="http://schemas.openxmlformats.org/spreadsheetml/2006/main" count="9095" uniqueCount="3887">
  <si>
    <t>Рет саны</t>
  </si>
  <si>
    <t>Қала, аудан</t>
  </si>
  <si>
    <t>Мектебі</t>
  </si>
  <si>
    <t>Мұғалімнің аты-жөні</t>
  </si>
  <si>
    <t>Туған жылы, айы, күні</t>
  </si>
  <si>
    <t>Білімі, мамандығы, бітірген оқу орны, жылы</t>
  </si>
  <si>
    <t>Қазіргі атқарып жүрген лауазымы, сабақ беретін пәні</t>
  </si>
  <si>
    <t xml:space="preserve">Қосымша пәні </t>
  </si>
  <si>
    <t>Мұғалім  Сапа,%</t>
  </si>
  <si>
    <t>Оқыту тілі</t>
  </si>
  <si>
    <t>Жалпы өтілі/Пед. өтілі</t>
  </si>
  <si>
    <t>Зейнеткер  болса, зейнетке шыққан уақыты</t>
  </si>
  <si>
    <t xml:space="preserve"> ұялы телефоны </t>
  </si>
  <si>
    <t>электронды почтасы</t>
  </si>
  <si>
    <t>Мекен жайы</t>
  </si>
  <si>
    <t>І</t>
  </si>
  <si>
    <t>ІІ</t>
  </si>
  <si>
    <t>Пән  атауы</t>
  </si>
  <si>
    <t>Сабақ беретін мұғалім саны</t>
  </si>
  <si>
    <t>Білімі</t>
  </si>
  <si>
    <t>Санаты</t>
  </si>
  <si>
    <t>қаз</t>
  </si>
  <si>
    <t>орыс</t>
  </si>
  <si>
    <t>жоғары</t>
  </si>
  <si>
    <t>арнаулы орта</t>
  </si>
  <si>
    <t>шебер</t>
  </si>
  <si>
    <t>зерттеуші</t>
  </si>
  <si>
    <t xml:space="preserve">модератор </t>
  </si>
  <si>
    <t xml:space="preserve">санатсыз </t>
  </si>
  <si>
    <t>сарапшы</t>
  </si>
  <si>
    <t xml:space="preserve">Зейнеткер </t>
  </si>
  <si>
    <t>Жас маман 1-3 ж</t>
  </si>
  <si>
    <t>Жас маман.1-3 ж</t>
  </si>
  <si>
    <t>15.</t>
  </si>
  <si>
    <t>14.</t>
  </si>
  <si>
    <t xml:space="preserve">Мұғалімнің аты-жөні                  </t>
  </si>
  <si>
    <t xml:space="preserve">Пәні бойынша санаты, берілген жылы, бұйрық№, алған жері </t>
  </si>
  <si>
    <t xml:space="preserve">Пәні </t>
  </si>
  <si>
    <t>2024-2025 оқу жылындағы ... пән мұғалімдері бойынша сандық мәлімет</t>
  </si>
  <si>
    <t>педагог</t>
  </si>
  <si>
    <t>Курс тақырыбы, сертификат номері</t>
  </si>
  <si>
    <t>3</t>
  </si>
  <si>
    <t>...  пәні бойынша біліктілігін жетілдіру курстары</t>
  </si>
  <si>
    <t>Махамбет</t>
  </si>
  <si>
    <t>Қ.Қалыбеков атындағы Сарытоғай орта мектебі</t>
  </si>
  <si>
    <t>Альдешова Райса</t>
  </si>
  <si>
    <t>жоғары, Гурьев педагогика институты</t>
  </si>
  <si>
    <t>директор, математика пәні</t>
  </si>
  <si>
    <t>қазақша</t>
  </si>
  <si>
    <t>жоғары №81  22.05.18</t>
  </si>
  <si>
    <t>raisa_aldew@mail.ru</t>
  </si>
  <si>
    <t xml:space="preserve">Махамбет  селосы Жайық  м.а  6А </t>
  </si>
  <si>
    <t>Айымбекова Әтіргүл</t>
  </si>
  <si>
    <t>Абай ат Жамбыл гум.қ колледж 2002, Тараз иннов.қ гум.қ университеті, екі шет тілі 2019</t>
  </si>
  <si>
    <t xml:space="preserve">Оқу ісінің меңгерушісі, ағылшын тілі пәні </t>
  </si>
  <si>
    <t>педагог- сарапшы, № 295 28.12.2019</t>
  </si>
  <si>
    <t>atirgull@mail.ru</t>
  </si>
  <si>
    <t>Бурабай  көшесі  4 үй</t>
  </si>
  <si>
    <t>Орынғалиева  Нұргүл Мүтиқызы</t>
  </si>
  <si>
    <t xml:space="preserve">           Батыс Қазақстан инновациялық техникалық университет-2016ж
</t>
  </si>
  <si>
    <t>Ғылыми завуч, Бастауыш сынып мұғалімі</t>
  </si>
  <si>
    <t>педагог- зерттеуші, № 296 31.12.19</t>
  </si>
  <si>
    <t>nurgul66.66@mail.ru</t>
  </si>
  <si>
    <t>Абай 15/1 көшесі</t>
  </si>
  <si>
    <t>Хиясова Рая Губашқызы</t>
  </si>
  <si>
    <t xml:space="preserve">25.05.65
</t>
  </si>
  <si>
    <t xml:space="preserve">Х.Досмұхамедов               2007ж
</t>
  </si>
  <si>
    <t>Бастауыш сынып мұғалімі</t>
  </si>
  <si>
    <t>педагог-модератор , № 314  16.08.23</t>
  </si>
  <si>
    <t>Khiyasova65@bk.ru</t>
  </si>
  <si>
    <t>И.Тайманов көшесі  35/2</t>
  </si>
  <si>
    <t>Ізғалиева  Бейбітгүл Әділбекқызы</t>
  </si>
  <si>
    <t xml:space="preserve">.06.09.70
</t>
  </si>
  <si>
    <t xml:space="preserve">Х.Досмұхамедов               2005ж
</t>
  </si>
  <si>
    <t>педагог- сарапшы № 295 28.12.2019</t>
  </si>
  <si>
    <t>beibit.70@bk.ru</t>
  </si>
  <si>
    <t>Шаттық м/а 5 үй</t>
  </si>
  <si>
    <t>Тельжанова   Зайда   Жұмабайқызы</t>
  </si>
  <si>
    <t>педагог- сарапшы, № 314  1.09.23</t>
  </si>
  <si>
    <t>Telzhanova z@mail.ru</t>
  </si>
  <si>
    <t>Ы.Алтынсарин көшесі 24</t>
  </si>
  <si>
    <t>Қалыбаева   Дамелі     Талғатқызы</t>
  </si>
  <si>
    <t xml:space="preserve">27.04.96
</t>
  </si>
  <si>
    <t>Батыс Қазақстан инновациялық-технологиялық университет  2022</t>
  </si>
  <si>
    <t>санатсыз</t>
  </si>
  <si>
    <t>dkalybayeva20@mail.ru</t>
  </si>
  <si>
    <t>Рахметов  көшесі№1</t>
  </si>
  <si>
    <t>Айса Райхан</t>
  </si>
  <si>
    <t xml:space="preserve"> Гурев пед.инст.              1991 ж </t>
  </si>
  <si>
    <t>педагог-модератор, № 129 2018ж.     27 .07</t>
  </si>
  <si>
    <t>r.aisa_64@mail.ru</t>
  </si>
  <si>
    <t xml:space="preserve">Алтынсарин көшесі  30 </t>
  </si>
  <si>
    <t>Уалиева Гульбарам Узакбаевна</t>
  </si>
  <si>
    <t>АПИ.1994ж</t>
  </si>
  <si>
    <t>МАД   тәрбиеші</t>
  </si>
  <si>
    <t>педагог-модератор №332  31.08.23</t>
  </si>
  <si>
    <t>Ualieva-1973@mail.ru</t>
  </si>
  <si>
    <t>М.Маметова көшесі  14</t>
  </si>
  <si>
    <t>Құмарова Шолпан Зиноллақызы</t>
  </si>
  <si>
    <t>1981.26.03</t>
  </si>
  <si>
    <t>АМУ 1998-2002ж</t>
  </si>
  <si>
    <t>Тәрбие ісі жөніндегі орынбасары , қазақ тілі пәні</t>
  </si>
  <si>
    <t>педагог- сарапшы, № 264  6.06.2016</t>
  </si>
  <si>
    <t>Sholpan _adilet79@ mail.ru</t>
  </si>
  <si>
    <t>Абай №41</t>
  </si>
  <si>
    <t>Имангазиева Гулсим Айсиевна</t>
  </si>
  <si>
    <t>28.03.1977.</t>
  </si>
  <si>
    <t>АМУ-2001 ж АМУ-2004 ж (жеделдетілген)</t>
  </si>
  <si>
    <t xml:space="preserve">қазақ тілі пәні </t>
  </si>
  <si>
    <t xml:space="preserve"> педагог-модератор,  №349 1.09.23</t>
  </si>
  <si>
    <t>Imangazieva _77@ mail.ru</t>
  </si>
  <si>
    <t xml:space="preserve">И.Тайманов көшесі 61 </t>
  </si>
  <si>
    <t>Сембаева Шаттық Ермекқалиқызы</t>
  </si>
  <si>
    <t xml:space="preserve"> АМУ-2003 ж  </t>
  </si>
  <si>
    <t>Shattik-80@ mail.ru</t>
  </si>
  <si>
    <t xml:space="preserve">Б.Нысанбаев  көшесі6 </t>
  </si>
  <si>
    <t>Жолдығалиева Бақтыгүл Тұрланқызы</t>
  </si>
  <si>
    <t>17.09.1995.</t>
  </si>
  <si>
    <t xml:space="preserve">М.Өтемісов атындағы Батыс Қазақстан мемлекеттік университеті 2017ж </t>
  </si>
  <si>
    <t xml:space="preserve">тәлімгер, қазақ тілі пәні </t>
  </si>
  <si>
    <t>педагог-модератор, №206   29.12.20</t>
  </si>
  <si>
    <t>Bakytgul.turlankyzy@bk.ru</t>
  </si>
  <si>
    <t>Әубекеров 4/2</t>
  </si>
  <si>
    <t xml:space="preserve">Кашаубаева Гулшат Амангалиевна </t>
  </si>
  <si>
    <t xml:space="preserve">2.09.1966
</t>
  </si>
  <si>
    <t>ГПИ  1988ж</t>
  </si>
  <si>
    <t>Орыс тілі мен әдебиеті</t>
  </si>
  <si>
    <t>педагог-зерттеуші, №4  3.01.19</t>
  </si>
  <si>
    <t>g.kashaubaeva@mail.ru</t>
  </si>
  <si>
    <t>К.Дощанов көшесі  7/2</t>
  </si>
  <si>
    <t>Уразалиева Салтанат</t>
  </si>
  <si>
    <t>Х.Досмухамедов ат.АГУ 2019ж</t>
  </si>
  <si>
    <t xml:space="preserve">ағылшын тілі пәні </t>
  </si>
  <si>
    <t>esenamanov.saken@mail.ru</t>
  </si>
  <si>
    <t>Тайманов №8а</t>
  </si>
  <si>
    <t>Пангерей Төре</t>
  </si>
  <si>
    <t>1994.25.10</t>
  </si>
  <si>
    <t>Х.Досмұхаметов АТМУ, 2016ж бакалавр</t>
  </si>
  <si>
    <t>тарих пәні мұғалімі</t>
  </si>
  <si>
    <t>tore_94_9@mail.ru</t>
  </si>
  <si>
    <t xml:space="preserve">З.Есжанова көшесі 34 </t>
  </si>
  <si>
    <t>Нұрқожа Гүлзира Қуандыққызы</t>
  </si>
  <si>
    <t>Досмұхамедов АМУ 2015</t>
  </si>
  <si>
    <t>математика пәнінің мұғалімі</t>
  </si>
  <si>
    <t>педагог-модератор, 2019</t>
  </si>
  <si>
    <t>gulzira_93.93@ mail.ru</t>
  </si>
  <si>
    <t xml:space="preserve">Қабанбай  көшесі  116 </t>
  </si>
  <si>
    <t>Бахтиярова Арайгул Жомартовна</t>
  </si>
  <si>
    <t>М.Өтемісов атындағы Батыс Қазақстан мемлекеттік университеті</t>
  </si>
  <si>
    <t>педагог-сарапшы, № 207   31.12.20</t>
  </si>
  <si>
    <t>araigul_1990@mail.ru</t>
  </si>
  <si>
    <t>М.Маметова көшесі 6</t>
  </si>
  <si>
    <t>Жұмабаева Бағдат</t>
  </si>
  <si>
    <t>Есенов атындағы КМТиУ 2011 ж</t>
  </si>
  <si>
    <t>география пәні мұғалімі</t>
  </si>
  <si>
    <t>педагог-модератор, №177 14.08.19</t>
  </si>
  <si>
    <t>esenka0404@mail.ru</t>
  </si>
  <si>
    <t>И.Тайманов көшесі 2/2</t>
  </si>
  <si>
    <t>Айымбек Сәрсенгүл Серікқызы</t>
  </si>
  <si>
    <t>Тараз инновациялық гуманитарлық университет</t>
  </si>
  <si>
    <t>тарих пәні мұғалім</t>
  </si>
  <si>
    <t>aiymbeks79@mail.ru</t>
  </si>
  <si>
    <t>Т.Аубакиров  көшесі  16</t>
  </si>
  <si>
    <t>Телеуғалиева Алтыншаш Қабденқызы</t>
  </si>
  <si>
    <t xml:space="preserve">информатика пәні </t>
  </si>
  <si>
    <t>педагог-модератор, №167.  17.08.2019</t>
  </si>
  <si>
    <t>altynshash_84.84@mail.ru</t>
  </si>
  <si>
    <t>М.Маметова көшесі 34</t>
  </si>
  <si>
    <t xml:space="preserve"> Саржанова Мейрамгүл Жапиқызы</t>
  </si>
  <si>
    <t>Гурьев педагогикалық институт. 1991ж</t>
  </si>
  <si>
    <t>физика пәні мұғалімі</t>
  </si>
  <si>
    <t>математика пәні</t>
  </si>
  <si>
    <t>педагог-сарапшы, № 252  21.12.2018</t>
  </si>
  <si>
    <t>sarzhanova.1966@mail.ru</t>
  </si>
  <si>
    <t>Жаскеленов көшесі  22</t>
  </si>
  <si>
    <t>Орынғалиева Сауле Мутуовна</t>
  </si>
  <si>
    <t>20.07.1964.</t>
  </si>
  <si>
    <t>Гурьев педагогикалық институт. 1986ж</t>
  </si>
  <si>
    <t>химия пәні мұғалімі</t>
  </si>
  <si>
    <t>педагог-сарапшы, №167 17 .08 2019</t>
  </si>
  <si>
    <t>saule.oryngalieva@mail.ru</t>
  </si>
  <si>
    <t>И.Тайманов көшесі  16/2</t>
  </si>
  <si>
    <t>Есенғалиқызы Назгүл</t>
  </si>
  <si>
    <r>
      <t xml:space="preserve"> </t>
    </r>
    <r>
      <rPr>
        <sz val="10"/>
        <color indexed="8"/>
        <rFont val="Times New Roman"/>
        <family val="1"/>
        <charset val="204"/>
      </rPr>
      <t>2.05.1964.</t>
    </r>
  </si>
  <si>
    <t>Гурьев педагогикалық институт . 1992ж</t>
  </si>
  <si>
    <t>Биология пәні мұғалімі</t>
  </si>
  <si>
    <t>nazgul.esengalievna@mail.ru</t>
  </si>
  <si>
    <t>Ә.Молдағұлова көшесі 6</t>
  </si>
  <si>
    <t xml:space="preserve"> Жанабаева Замзагул Амануллиевна</t>
  </si>
  <si>
    <t xml:space="preserve">Атырау мемлекеттік университет . 1998ж </t>
  </si>
  <si>
    <t>Биология пәні мұғалімі, әлеуметтік педагог</t>
  </si>
  <si>
    <t>педагог-модератор, №328  31.08.2023</t>
  </si>
  <si>
    <t>zhanabaevaz74@mail.ru</t>
  </si>
  <si>
    <t>Ж.Жаскеленов көшесі  21/1</t>
  </si>
  <si>
    <t>Кусманов Рустем Шакуұлы</t>
  </si>
  <si>
    <t>Х.Домұхамедов атындағы АМУ,2010</t>
  </si>
  <si>
    <t>АӘТД  мұғалімі</t>
  </si>
  <si>
    <t>kusmanov8990@mail.ru</t>
  </si>
  <si>
    <t>Абай көшесі 1 үй</t>
  </si>
  <si>
    <t>Ермекова  Әділет Болатовна</t>
  </si>
  <si>
    <t>Жоғары Х.Досмұхамедов атындағы АМУ-2009ж</t>
  </si>
  <si>
    <t>көркем еңбек</t>
  </si>
  <si>
    <t>a.ermekova83@mail.ru</t>
  </si>
  <si>
    <t>Тәуке хан №18</t>
  </si>
  <si>
    <t>Қатешова Мөлдір Талғатқызы</t>
  </si>
  <si>
    <t xml:space="preserve"> Жоғары Х.Досмұхамедов АМУ 2005</t>
  </si>
  <si>
    <t>психолог</t>
  </si>
  <si>
    <t>mikow_09@bk.ru</t>
  </si>
  <si>
    <t>Ә.Молдағұлова   26</t>
  </si>
  <si>
    <t>Кабдулова Жанар Сәлімжановна</t>
  </si>
  <si>
    <t>Дене шынықтыру және спорт Х.Досмұхамедов АМУ 2006ж</t>
  </si>
  <si>
    <t>Дене тәрбиесі мұғалімі, психолог</t>
  </si>
  <si>
    <t>Zhanar.kabdolova@inbox.ru</t>
  </si>
  <si>
    <t>Сүндетов №10</t>
  </si>
  <si>
    <t>Ахметов Ерболат Сембаевич</t>
  </si>
  <si>
    <t>Жоғары,дене тәрбиесі,ГПИ,1989ж</t>
  </si>
  <si>
    <t>Дене тәрбиесі мұғалімі</t>
  </si>
  <si>
    <t>модератор №206   3.09.2021</t>
  </si>
  <si>
    <t>akhmetov.yerbolat@mail.ru</t>
  </si>
  <si>
    <t>Жанболатова Лаура Жанболатқызы</t>
  </si>
  <si>
    <t>Қазақстан инженерлік педагогикалық халықтар достығы университеті 2014ж</t>
  </si>
  <si>
    <t>m.a.b.1988@mail.ru</t>
  </si>
  <si>
    <t>Тайманов №11</t>
  </si>
  <si>
    <t>Рахимова Замзагүл</t>
  </si>
  <si>
    <t>Атырау мәдениет училищесі,1994</t>
  </si>
  <si>
    <t>Кітапхана меңгерушісі</t>
  </si>
  <si>
    <t>Zamzagul.rakhimova.74@mail.ru</t>
  </si>
  <si>
    <t>И.Тайманов көшесі  24/1</t>
  </si>
  <si>
    <t xml:space="preserve">Утебаева Асем Маликовна </t>
  </si>
  <si>
    <t>Жоғары, «Х.Досмұхамедов атындағы Атырау университеті» КеАҚ</t>
  </si>
  <si>
    <t>Asem_utebayeva@mail.ru</t>
  </si>
  <si>
    <t>Елорда 6</t>
  </si>
  <si>
    <t>Саханова Гулжан Тлегеновна</t>
  </si>
  <si>
    <t xml:space="preserve">Батыс Қазақстан инновациялық-технологиялық университет </t>
  </si>
  <si>
    <t>ағылшын тілі пәні мұғалімі</t>
  </si>
  <si>
    <t>guljansahanova@gmail.com</t>
  </si>
  <si>
    <t>Тайманов 2/1</t>
  </si>
  <si>
    <t>Искакова Зульфия Батырбековна</t>
  </si>
  <si>
    <t>Жоғары, «Х.Досмұхамедов атындағы мемлекеттік университет ШЖҚ РМК</t>
  </si>
  <si>
    <t>Zul-9797@mail.ru</t>
  </si>
  <si>
    <t>Атырау, Т.Жұмағалиева 15 блок Г 41</t>
  </si>
  <si>
    <t>Индербаева Жұлдыз Индербайқызы</t>
  </si>
  <si>
    <t>Жоғары, «Х.Досмұхамедов атындағы мемлекеттік университет</t>
  </si>
  <si>
    <t>zinderbayeva@mail.ru</t>
  </si>
  <si>
    <t>Ақтоғай ауылы, Достық 3</t>
  </si>
  <si>
    <t xml:space="preserve">Исмагулова Молдир Арматовна </t>
  </si>
  <si>
    <t>ағылшын тілі</t>
  </si>
  <si>
    <t>ismagulova.moldir@mail.ru</t>
  </si>
  <si>
    <t>Сарытоғай аулы, Абай 36</t>
  </si>
  <si>
    <t>Магзумова Гульзия</t>
  </si>
  <si>
    <t xml:space="preserve">Х.Досмұхамедов атындағы Атырау мемлекеттік университеті                   2023ж      </t>
  </si>
  <si>
    <t>музыка пәні</t>
  </si>
  <si>
    <t>педагог-модератор</t>
  </si>
  <si>
    <t xml:space="preserve"> математика пәні</t>
  </si>
  <si>
    <t>«Оқушылардың функциональдық сауаттылығын дамыту» НИШ</t>
  </si>
  <si>
    <t>НИШ "Математика мұғалімдерінің пәндік құзірет.н дамыту" 80сағ. 12.02.24, "Білім берудегі менеджмент" 80сағ. НИШ 22.01-02.02.2024. 2. "Цифрлық  сауаттылық негіздері және ААЖ-да жұмыс істеу Kundelik.kz ҚР жалпы білім беретін мектептерінің мұғалімдері үшін" 72 сағ.   Kundelik.kz 13.12.2023</t>
  </si>
  <si>
    <t xml:space="preserve"> ағылшын тілі пәні </t>
  </si>
  <si>
    <t>"Ағылшын тілі мұғалімдерінің пәндік құзірет.н дамыту". НИШ, "Білім берудегі менеджмент" 80сағ. НИШ 22.01-02.02.2024</t>
  </si>
  <si>
    <t xml:space="preserve">"Назарбаев зияткерлік мектептері" ДББҰ  педогог.шеберлік орталығы      "Бастауыш сынып мұғалімдерінің пәндік құзіреттіліктерін дамыту" біліктілікті арттыру білім беру бағдарламасы бойынша                      80 академ.сағат 12.07.2021ж            Онлайн             </t>
  </si>
  <si>
    <t xml:space="preserve"> </t>
  </si>
  <si>
    <t xml:space="preserve"> "Буллинг-себептері, формалары,алдын алу  "(ақылы) Онлайн             ҚР оқу-ағарту министрінің 21.12.2022ж №506 бұйрығына сәйкес     8 сағат.№24897              12.04.2023ж                   ҚР ЖШС "Өрлеу-ҚР" оқу орталығы                          ҚР-ның жалпы білім беретін мектептердің арнайы сынып педагогінің кәсіби құзіреттілігін дамыту арттыру                         "Назарбаев зияткерлік мектептері" ДББҰ  педогог.шеберлік орталығы.                               80 сағат(Онлайн)                      17.04-28.04.2023ж  </t>
  </si>
  <si>
    <t>Бастауыш мектеп пәндерінің к.рделі тақырыптарын меңгеру. Өрлеу 26.01.24</t>
  </si>
  <si>
    <t xml:space="preserve">    "Кемел ұстаз-Табысты мұғалім" курсы "Daryn.Online" ЖШС   08.02.2021                             № 21-173300   Онлайн курс  </t>
  </si>
  <si>
    <t xml:space="preserve">ҚР-ның жалпы білім беретін педагогтарына арналған  педагог кадрларының біліктілігін арттыру                       "Білім беру мазмүнын жаңарту жағдайында жалпы білім беретін мектептерде инклюзивті білім беруді ұйымдастыруының әдістемелік тәсілдері"                         80 сағат.ҚР Нұр-Сұлтан қаласы                                                       "AGZHAN"ғылыми-білім беру орталығы 25.02.2022ж,                       № A-FБО 014606                                         "Talim Group"біліктілікті арттыру жобасының ұйымдастыруымен өткен "Үздік тәлімгер"атты семинарына қатысып,аттестацияға дайындалу жіне PISA бағыты бойынша біліктілікті жетілдіргенін,Google Forms,Flippity платформаларын үйренгеніп,білімін брендке айналдыру бойынша оқығандығын растайды.  3.08.2022ж.Онлайн.Алматы қ.   "Talim Group"                                                                                
</t>
  </si>
  <si>
    <t xml:space="preserve"> "Буллинг-себептері, формалары,алдын алу  "(ақылы) Онлайн             ҚР оқу-ағарту министрінің 21.12.2022ж №506 бұйрығына сәйкес     8сағат.№24900              12.04.2023ж                   ҚР ЖШС "Өрлеу-ҚР" оқу орталығы                           </t>
  </si>
  <si>
    <t xml:space="preserve">"Бастауыш сыныпта құзіреттілік тәсіліне негізделгенбілім беру моделі,мазмұны мен оқыту тәсілдемесі"                                                                                                      №088519.    8 сағ. 17.12.2022ж                                   Онлайн Өрлеу  БАҰО       </t>
  </si>
  <si>
    <t>"Бастауыш сынып мұғалімдерінің  Математика,Қазақ т және Әдебиеттік оқу пәндері бойынша пәңдік құзіреттіліктерін дамыту" біліктілікті арттыру білім беру бағдарламасы бойынша.                     №0658662                         80 академ.сағат  Өрлеу.21.07.2023ж</t>
  </si>
  <si>
    <t xml:space="preserve">"Бастауыш мектеп пәндерінің күрделі тақырыптарын меңгерту"                        "Өрлеу"  БАҰО,                    АҚ Атырау облысы бойынша пед қызметкерлердің біліктілігін арттыру институты.                                     80 сағ.                                                                              21.08.2021ж                      № 0442597            Онлайн                 "Galamat"онлайн мектебінің "Жылдам оқу маманы бол"                    3 күндік курсы     02.05.2021ж                                            ОКЭД: 85599         Онлайн  </t>
  </si>
  <si>
    <t>ҚР-ның жалпы білім беретін педагогтарына арналған  педагог кадрларының біліктілігін арттыру                       "Білім беру мазмүнын жаңарту жағдайында жалпы білім беретін мектептерде инклюзивті білім беруді ұйымдастырулың әдістемелік тәсілдері"    80 сағат                                    ҚР Нұр-Сұлтан қаласы                                                       "AGZHAN"                                      ғылыми-білім беру орталығы                     25.02.2022ж,№ A-FБО 014555                                                                                   
Бастауыш мектептегі сабақ:басымдықтар және жетілдіру стратегиясы                        120 сағат.14.07.2022 ж ПШО</t>
  </si>
  <si>
    <t xml:space="preserve"> "Буллинг-себептері, формалары,алдын алу  "(ақылы) Онлайн              ҚР оқу-ағарту министрінің 21.12.2022ж №506 бұйрығына сәйкес     8 сағат.№24899            12.04.2023ж                   ҚР ЖШС "Өрлеу-ҚР" оқу орталығы                          </t>
  </si>
  <si>
    <t xml:space="preserve"> қазақ тілі пәні</t>
  </si>
  <si>
    <t>"Цифрлық  сауаттылық негіздері және ААЖ-да жұмыс істеу Kundelik.kz ҚР жалпы білім беретін мектептерінің мұғалімдері үшін" 72 сағ.</t>
  </si>
  <si>
    <t>«Оқушылардың функциональдық сауаттылығын қалыптастыру»  28.06-2.07.2021ж «НИШ» зияткерлік орталығы</t>
  </si>
  <si>
    <t>Атырау қаласы «Өрлеу» білім курстарын жетілдіру орталығы. «Қазақ тілі мен әдебиеті педагогтерінің базалық және пәндік құзіреттіліктерін дамыту» 2022 ж</t>
  </si>
  <si>
    <t>Қазақ тілінде оқытатын мектептепдегі қазақ тіілімен әдебиеті пәндері мұғалімдерінің пәндік құзіреттерін дамыту 80сағ. 8-19.01.2024</t>
  </si>
  <si>
    <t xml:space="preserve">өзін өзу тану және мәңгілік  жалпыадамзаттық құндылықтар Өрлеу </t>
  </si>
  <si>
    <t>«Оқушылардың функционалдық сауаттылығын  дамыту» НИШ</t>
  </si>
  <si>
    <t>«Өрлеу»  біліктілікті арттыру ұлттық  орталығы»АҚ « Орыс тілі  мен әдебиеті пәні мұғалімнің кәсіби құзыреттіліктерін  дамыту»</t>
  </si>
  <si>
    <t>ҚР білім беруді дамытудың 2025 жылға дейінгі тұжырымдамасы мәнмәтінінде тарих пәні мұғалімдерінің пәндік құзіреттілік деңгейін арттыру</t>
  </si>
  <si>
    <t>Каникулдық мектеп «Математика» пәні бойынша НИШ  2. «Оқушылардың математикалық және оқу сауаттылығын, креативті ойлауын дамыту» ПШО  3. «Оқушылардың функциональдық сауаттылығын дамыту» ПШО 4. Педагогтердің дағдыларын дамыту  5. Педагогтердің цифрлық құзырлығын дамыту</t>
  </si>
  <si>
    <t>Жалпы білім беретін мектепдің арнайы сынып педагогтарының кәсіби құзіреттілігін дамыту</t>
  </si>
  <si>
    <t>Математика мұғалімдерінің пәндік құзірет.н дамыту 80сағ. 12.02.24</t>
  </si>
  <si>
    <t>Каникулдық мектеп «Математика» пәні бойыншаНИШ«Оқушылардың математикалық және оқу сауаттылығын, креативті ойлауын дамыту»ПШО«Оқушылардың функциональдық сауаттылығын дамыту»НИШ</t>
  </si>
  <si>
    <t xml:space="preserve">“Өрлеу”Біліктілікті арттыру ұлттық орталығы. 10-11сыныптар математика курсының күрделі тақырыптарын оықтуда математика мұғалімдерінің пәндік құзыреттіліктерін дамыту  5.09-16.09
2022ж
</t>
  </si>
  <si>
    <t>1. «Оқушылардың функциональдық сауаттылығын дамыту» НИШ 2. Педагогтердің цифрлық дағдыларын дамыту</t>
  </si>
  <si>
    <t xml:space="preserve">Ерекше білім беру қажеттіліктері бар балаларға арналған білім берудің жаңартылған мазмұнын іске асыру жағдайында инклюзивті білім беру  2021 Өрлеу </t>
  </si>
  <si>
    <t>Тарих пәні мұғалімдерінің пәндік құзыреттіліктерін дамыту 2022 Өрлеу</t>
  </si>
  <si>
    <t>"Педагогтардың цифрлық құзырлығын дамыту"</t>
  </si>
  <si>
    <t>«5-9 сыныптардағы информатика пәнінің күрделі тақырыптары бойынша пән мұғалімдерінің пәндік құзыреттіліктерін дамыту»</t>
  </si>
  <si>
    <t>Оқушылардың функционалдық сауаттылығын арттыру . НИШ</t>
  </si>
  <si>
    <t>“Физика” пәні мұғалімдердің пәндік құзыреттігін дамыту. ПШО 7.03.2024</t>
  </si>
  <si>
    <t>Жаратылыстану ж/е химия мұғ.ң пәндік құзіреттерін дамыту. НИШ 26.01.24</t>
  </si>
  <si>
    <t>«Биология пәні мұғалімінің кәсіби құзіреттілігін дамыту» 11-21.05.2021ж 2. «Оқушылардың функциональдық сауаттылығын дамыту» 28.06-2.07.2021ж НИШ</t>
  </si>
  <si>
    <t>Жаратылыстану ж/е биология мұғ.ң пәндік құзіреттерін дамыту. НИШ 26.01.24</t>
  </si>
  <si>
    <t>АӘДТД педагог ұйымдас.ң пәндік құзіреттілігін дамыту 80сағ. Өрлеу 09.10.-20.10.23</t>
  </si>
  <si>
    <t>«Дизайн және көркемдік модельдеу саласында мұғалімдердің кәсіби құзыреттілігін арттыру» тақырыбындағы біліктілікті арттыру курс Өрлеу 14-25.08.23</t>
  </si>
  <si>
    <t xml:space="preserve">Педагог-психолог арн оқуш.ң псих.қ денсаулығын арттыру ж/е проф.қ суицидология 72сағ 2023ж, "Ата -аналарды псих.қ-педагогикалық ағартудың ғылыми әдістемелік негіздері.80сағ. Ұлттық институт 2023 </t>
  </si>
  <si>
    <t>Дене шынықтыру мұғалімдерінің кәсіби құзыреттіліктерін дамыту 19.02.2024.01.03.20247 Өрлеу</t>
  </si>
  <si>
    <t>Мектептегі орыс тілі мен әдебиеті сабағы басымдықтар мен жетілдіру стратегиялары</t>
  </si>
  <si>
    <t>Мектептегі орыс тілі мен әдебиеті сабағы: басымдықтар мен жетілдіру стратегиялары 120сағ. 
№ 007307 НИШ</t>
  </si>
  <si>
    <t>"Жазу және оқу дағдыларының  механизмдері және олардың бұзылыстары. Санау операцияларының қиындықтары" 80 сағ. 2. "Жаңартылған білім беру мазмұны жағдайында бастауыш сынып мұғалімінің кәсіби құзыреттілігін  дамыту" 80 сағ.</t>
  </si>
  <si>
    <t>Исмагулова Мөлдір</t>
  </si>
  <si>
    <t>Ағылшын тілі мұғалімдерінің пәндік құзірет.н дамыту. НИШ 22.01-02.02.2024</t>
  </si>
  <si>
    <t xml:space="preserve">музыка пәні </t>
  </si>
  <si>
    <t>музыка пәнінен Өрлеу 2024</t>
  </si>
  <si>
    <r>
      <t xml:space="preserve">"Буллинг-себептері, формалары,алдын алу  "(ақылы)Онлайн              ҚР оқу-ағарту министрінің 21.12.2022ж №506 бұйрығына сәйкес     8 сағат.№24901           12.04.2023ж.                   ҚР ЖШС "Өрлеу-ҚР" оқу орталығы                          </t>
    </r>
    <r>
      <rPr>
        <sz val="9"/>
        <rFont val="Times New Roman"/>
        <family val="1"/>
        <charset val="204"/>
      </rPr>
      <t>ҚР-ның жалпы білім беретін мектептердің арнайы сынып педагогінің кәсіби құзіреттілігін дамыту арттыру                         "Назарбаев зияткерлік мектептері" ДББҰ  педогог.шеберлік орталығы.                                  №006669                                       80 сағат (Онлайн)                  21.04.2023ж  "Бастауыш сынып мұғалімдерінің  Математика,Қазақ т және Әдебиеттік оқу пәндері бойынша пәңдік құзіреттіліктерін дамыту" біліктілікті арттыру білім беру бағдарламасы бойынша.                     № 0658416                                80 академ.сағат  Өрлеу.16.06.2023ж</t>
    </r>
  </si>
  <si>
    <r>
      <t>«Жалпы білім беретін мектептердің арнайы сыныпттары педагогінің кәсіби құзіреттілігін дамыту» тақырыбында 80 сағаттық біліктілікті арттыру курсы</t>
    </r>
    <r>
      <rPr>
        <b/>
        <sz val="9"/>
        <color theme="1"/>
        <rFont val="Times New Roman"/>
        <family val="1"/>
        <charset val="204"/>
      </rPr>
      <t>(онлайн) НИШ</t>
    </r>
  </si>
  <si>
    <r>
      <t>1.«Жалпы білім беретін мектептердің арнайы сыныпттары педагогінің кәсіби құзіреттілігін дамыту» тақырыбында 80 сағаттық біліктілікті арттыру курсы</t>
    </r>
    <r>
      <rPr>
        <b/>
        <sz val="9"/>
        <color theme="1"/>
        <rFont val="Times New Roman"/>
        <family val="1"/>
        <charset val="204"/>
      </rPr>
      <t>(онлайн)  2. Мектептегі ағылшын тілі сабағы басымдықтар мен жетілдіру стратегиялары</t>
    </r>
  </si>
  <si>
    <t>бастауыш</t>
  </si>
  <si>
    <t>қазақ тілі мен әдебиеті</t>
  </si>
  <si>
    <t xml:space="preserve">орыс тілі </t>
  </si>
  <si>
    <t>математика</t>
  </si>
  <si>
    <t>информатика</t>
  </si>
  <si>
    <t>химия</t>
  </si>
  <si>
    <t>биология</t>
  </si>
  <si>
    <t>физика</t>
  </si>
  <si>
    <t>тарих</t>
  </si>
  <si>
    <t>география</t>
  </si>
  <si>
    <t>дене шынық</t>
  </si>
  <si>
    <t>музыка</t>
  </si>
  <si>
    <t>АӘТД</t>
  </si>
  <si>
    <t>кітапхана</t>
  </si>
  <si>
    <t>Жоғары, "Мектепке дейінгі оқыту және тәрбиелеу" Батыс Қазақстан инновация-лық-технология-лық университеті 2020- 2023ж</t>
  </si>
  <si>
    <t xml:space="preserve">Мектепалды сынып </t>
  </si>
  <si>
    <t>Педагог</t>
  </si>
  <si>
    <t>Б.Дүйсенғалиева 63 үй</t>
  </si>
  <si>
    <t>М.Өтемісов атындағы Батыс Қазақстан Университеті Бастауышта оқыту педагогикасы мен әдістемесі 2012-2014жж</t>
  </si>
  <si>
    <t xml:space="preserve">Педагог </t>
  </si>
  <si>
    <t>Төле би, 57 үй</t>
  </si>
  <si>
    <t>Жоғары, Мектепке дейінгі оқыту және тәрбиелеу, Батыс -Қазақстан инновациялық - технологиялық университеті, 2020 - 2023 жж.</t>
  </si>
  <si>
    <t>Мектепалды сынып сабақтары</t>
  </si>
  <si>
    <t>А.Байтұрсынұлы атындағы орта мектеп</t>
  </si>
  <si>
    <t xml:space="preserve">Қазмағанбетова Шынарай                        </t>
  </si>
  <si>
    <t xml:space="preserve">Әміржанова Гүлмира                        </t>
  </si>
  <si>
    <t xml:space="preserve">Манатова Әселқан </t>
  </si>
  <si>
    <t>Қ.Сиранов 72 үй</t>
  </si>
  <si>
    <t xml:space="preserve">Аухатова Тойған </t>
  </si>
  <si>
    <t>Жоғары Атырау педагогика институты  Бастауышта класс мұғалімі 1993жж</t>
  </si>
  <si>
    <t xml:space="preserve">Бастауыш сынып </t>
  </si>
  <si>
    <t>Педагог-сарапшы, 08.09.2023ж бұйрық №184 аудандық білім бөлімі</t>
  </si>
  <si>
    <t>А.Иманов    33 үй</t>
  </si>
  <si>
    <t xml:space="preserve">Әзімова Самал </t>
  </si>
  <si>
    <t>Бакалавр.  Х.Досмұхамедов ат.АУ КАҚ 2021-2023ж.ж.</t>
  </si>
  <si>
    <t xml:space="preserve">5.09.2023ж
№175 бұйрық
7/2 жыл еңбек өтілі 
</t>
  </si>
  <si>
    <t xml:space="preserve">3.01. 2007ж
№3 бұйрық 16/13 жыл еңбек өтілі
</t>
  </si>
  <si>
    <t xml:space="preserve">1.09. 2023ж
№152 бұйрық
11/1 жыл еңбек өтілі
</t>
  </si>
  <si>
    <t xml:space="preserve">24.11. 1992ж
№251 бұйрық
36/36 жыл еңбек өтілі
</t>
  </si>
  <si>
    <t xml:space="preserve">05.09. 2023ж 
№12 бұйрық
19/17 жыл еңбек өтілі
</t>
  </si>
  <si>
    <t>с.Бейбарыс Абай, 26 үй</t>
  </si>
  <si>
    <t>Дүйсенбаева Орынша</t>
  </si>
  <si>
    <t>Жоғары Абай атындағы Қазақ ұлттық педагогика-лық универ-ситетінің  бастауыш оқытудың педагогикасы мен әдістемесі мамандығы 2020ж</t>
  </si>
  <si>
    <t xml:space="preserve">03.09.1997ж 
№215 бұйрық
27/27 жыл еңбек өтілі
</t>
  </si>
  <si>
    <t xml:space="preserve">Модератор </t>
  </si>
  <si>
    <t>Ә.Калымов  12 үй</t>
  </si>
  <si>
    <t xml:space="preserve">Есениязова Алмагүл </t>
  </si>
  <si>
    <t xml:space="preserve">Арнаулы орта Қ. Дүтпаева атындағы Атырау педагогикалық училищесі Бастауыш класс мұғалімі 1994ж Жоғары Х. Досмухаме-дов атындағы Атырау мемлекеттік университеті Қазақ тілі мен әдебиеті пәнінің мұғалімі  2006 ж. 
Жоғары. БҚИТУ  2024ж 17.04 №5 хаттама «Бастауыш оқыту педагогикасы мен әдістемесі»
</t>
  </si>
  <si>
    <t xml:space="preserve">24.08. 1994ж 
№160
30/30 жыл еңбек өтілі
</t>
  </si>
  <si>
    <t>Педагог-шебер №277 20.08.2019 облыстық бөлім бөлімі</t>
  </si>
  <si>
    <t>Қ.Сиранов 37 үй</t>
  </si>
  <si>
    <t xml:space="preserve">Есениязова Жайнагүл     </t>
  </si>
  <si>
    <t>Х. Досмухаме-дов атындағы Атырау мемлекеттік университеті Жоғары, "Бастауыш оқытудың педагогикасы мен әдістемесі"АМУ. 2012ж</t>
  </si>
  <si>
    <t xml:space="preserve">11.11. 2006ж 
№251 бұйрық
22/7 жыл еңбек өтілі
</t>
  </si>
  <si>
    <t>Қ.Сиранов 2 үй</t>
  </si>
  <si>
    <t xml:space="preserve">Кенжебаева Аяжан </t>
  </si>
  <si>
    <t xml:space="preserve">Иманғалиева Раушан </t>
  </si>
  <si>
    <t>Жоғары, Х. Досмұхамедов атындағы Атырау мемлекеттік университеті 2017-2021ж</t>
  </si>
  <si>
    <t>Арнаулы орта Семей қаласындағы Мұхтар Әуезов атындағы педагогика училищесі  Бастауыш класс мұғалімі және аға пионервожатый 1986ж</t>
  </si>
  <si>
    <t xml:space="preserve">31.08. 2021ж
№109 бұйрық
3/3 жыл еңбек өтілі
</t>
  </si>
  <si>
    <t xml:space="preserve">15.09. 1988ж
№181 бұйрық
36/36 жыл еңбек өтілі
</t>
  </si>
  <si>
    <t>Педагог-сарапшы №177 14.08.2019 аудандық білім бөлімі</t>
  </si>
  <si>
    <t>А.Иманов 41 үй</t>
  </si>
  <si>
    <t>А.Иманов 15 үй</t>
  </si>
  <si>
    <t xml:space="preserve">Куспангалиева Зульфия </t>
  </si>
  <si>
    <t xml:space="preserve">Жоғары Батыс Қазақстан Инновациялық – технологиялық университеті бастауыш оқытудың педагогика және әдістемесі бакалавры 2016ж                                          </t>
  </si>
  <si>
    <t xml:space="preserve">15.10. 2009ж
№166 бұйрық
22/15 жыл еңбек өтілі
</t>
  </si>
  <si>
    <t>Педагог-сарапшы</t>
  </si>
  <si>
    <t>Б.Момышұлы 9 үй</t>
  </si>
  <si>
    <t xml:space="preserve">Лобашева Елена </t>
  </si>
  <si>
    <t xml:space="preserve">Маженова Райхан </t>
  </si>
  <si>
    <t>Х.Досмұхамедов атындағы АУ Бастауыш сыныптар мұғалімі 2002-2006ж</t>
  </si>
  <si>
    <t>Жоғары, Батыс Қазақстан техникалық-инновация-лық университеті 2019-2021ж</t>
  </si>
  <si>
    <t xml:space="preserve">16.08. 1988ж
№149 бұйрық
37/36 жыл еңбек өтілі
</t>
  </si>
  <si>
    <t xml:space="preserve">1.09. 2021ж 
№111 бұйрық
6/4 жыл еңбек өтілі
</t>
  </si>
  <si>
    <t>педагог-сарапшы 30.12.2021ж №197 бұйрық</t>
  </si>
  <si>
    <t>Қ.Сиранов 35</t>
  </si>
  <si>
    <t>Б.Момышұлы 8 үй</t>
  </si>
  <si>
    <t xml:space="preserve">Сапиева Нагима </t>
  </si>
  <si>
    <t xml:space="preserve">Садыкова Гулнар </t>
  </si>
  <si>
    <t>Жоғары.Х.Досмұхамедов атындағы Атырау мемлекеттік университеті 2014ж</t>
  </si>
  <si>
    <t>Жоғары Досмухаме-дов атындағы Атырау мемлекеттік университеті бастауыш сынып мұғалімі    2002 ж</t>
  </si>
  <si>
    <t xml:space="preserve">1.03. 2013ж 
№69 бұйрық
11/11 жыл еңбек өтілі
</t>
  </si>
  <si>
    <t xml:space="preserve">6.03. 2006ж
№44 бұйрық
31/19 жыл еңбек өтілі
</t>
  </si>
  <si>
    <t>педогог-модератор 24.12.2021ж №204 бұйрық</t>
  </si>
  <si>
    <t>педагог-зерттеуші №417. 30.12.2019ж облыстық білім бөлімі</t>
  </si>
  <si>
    <t>Әйтеке би 4 үй</t>
  </si>
  <si>
    <t>Әйтеке би 71 үй</t>
  </si>
  <si>
    <t>Сергей Эльмира бастауыш сынып мұғалімі</t>
  </si>
  <si>
    <t xml:space="preserve">Тасимова Жумабике </t>
  </si>
  <si>
    <t>мектеп директоры және бастауыш сынып мұғалімі</t>
  </si>
  <si>
    <t xml:space="preserve">Жоғары Х. Досмұхамедов атындағы Атырау мемлекеттік университеті  Бастауыш сынып мұғалімі  2006ж   </t>
  </si>
  <si>
    <t xml:space="preserve">11.08.1991ж
№193 бұйрық
33/32 жыл еңбек өтілі
</t>
  </si>
  <si>
    <t>Педагог-сарапшы №297  27.12.2019ж аудандық білім бөлімі</t>
  </si>
  <si>
    <t>Б.Хисмеденова 24</t>
  </si>
  <si>
    <t xml:space="preserve">Арнаулы орта Қ. Дүтбаева атындағы Атырау гуманитарлық колледжі "Бастауыш білім беру" "мұғалімі  2018ж
Жоғары. БҚИТУ  2024ж 17.04 №5 хаттама «Бастауыш оқыту педагогикасы мен әдістемесі»
</t>
  </si>
  <si>
    <t xml:space="preserve">3.09. 2018ж
№216 бұйрық
5/5 жыл еңбек өтілі
</t>
  </si>
  <si>
    <t>Калымов 27 үй</t>
  </si>
  <si>
    <t xml:space="preserve">Жунусова Алмагуль Тлеккабыловна </t>
  </si>
  <si>
    <t>Есениязова Жанат</t>
  </si>
  <si>
    <t>Искакова Алфина</t>
  </si>
  <si>
    <t>Бисенова Гулфара</t>
  </si>
  <si>
    <t>Бақтығалиева Әсем</t>
  </si>
  <si>
    <t>Кеңесова Гулнара</t>
  </si>
  <si>
    <t>24.11.1977ж</t>
  </si>
  <si>
    <t>Орал педагогикалық колледжі 2003-2006ж.</t>
  </si>
  <si>
    <t>Қазақ тілі мен қазақ әдебиеті</t>
  </si>
  <si>
    <t>№ 272 26.08.2008,          18 жыл</t>
  </si>
  <si>
    <t>Педагог зерттеуші   30.12.2019   №417</t>
  </si>
  <si>
    <t>Сиранов 18</t>
  </si>
  <si>
    <t>Жоғары. Атырау Мемлекеттік Университеті</t>
  </si>
  <si>
    <t>Атырау Мемлекеттік Университеті. Қазақ тілі мен әдебиеті пәні мұғалімі. 2004-2014</t>
  </si>
  <si>
    <t>Жоғары. Атырау Мемлекеттік Университеті. Қазақ тілі мен әдебиеті пәні мұғалімі. 2008-2012</t>
  </si>
  <si>
    <t xml:space="preserve">Жоғары 
Х.Досмұхамедов атындағы Атырау мемлекеттік университеті қазақ тілі мен әдебиеті пәні миұғалімі 2015-2019. №1288023
</t>
  </si>
  <si>
    <t>Жоғары. Батыс Қазақстан инновациялық-технологиялық университеті.2018-2021</t>
  </si>
  <si>
    <t>26.08.1995 ж
№457
25 жыл</t>
  </si>
  <si>
    <t xml:space="preserve">Педагог-зерттеуші 31.08.2023
№ 376
</t>
  </si>
  <si>
    <t>А.Иманов көшесі 36 үй</t>
  </si>
  <si>
    <t>31.09.2014ж           12 жыл</t>
  </si>
  <si>
    <t>Педагог-модератор</t>
  </si>
  <si>
    <t xml:space="preserve">Педагог-модератор
21.06.2023ж 
№ 157
</t>
  </si>
  <si>
    <t>Каымов көшесі-12</t>
  </si>
  <si>
    <t>31.08.2012          12 жыл</t>
  </si>
  <si>
    <t>Б.Хисмеденова -5 А</t>
  </si>
  <si>
    <t>18.11.2019            5 жыл</t>
  </si>
  <si>
    <t xml:space="preserve">Педагог-модератор
№ 123
05.05.2023ж
</t>
  </si>
  <si>
    <t>Төле би көшесі-9</t>
  </si>
  <si>
    <t>1.09.2021
№115
4 жыл</t>
  </si>
  <si>
    <t>Сиранов көшесі -18</t>
  </si>
  <si>
    <t>Қаламғалиқызы Айгүл</t>
  </si>
  <si>
    <t xml:space="preserve">Жоғары. Атырау Мемлекеттік Университеті. Орыс сыныптарының қазақ тілі мен әдебиеті пәні мұғалімі
Филология факультеті
1990-1995
</t>
  </si>
  <si>
    <t>14.09.1995ж           29 жыл</t>
  </si>
  <si>
    <t xml:space="preserve">Педагог-модератор. 21.06.2023ж 
№ 157
</t>
  </si>
  <si>
    <t>Орыс сыныптарындағы қазақ тілі мен әдебиеті</t>
  </si>
  <si>
    <t>А.Иманов -36</t>
  </si>
  <si>
    <t>Нұғыманова Айгүл Ғалымжанқызы</t>
  </si>
  <si>
    <t>Қапанова Сандуғаш Қанатқалиқызы</t>
  </si>
  <si>
    <t xml:space="preserve">жоғары, Гурьев педагогика институт, 
«Ұлт мектебіндегі орыс тілі мен әдебиеті», 
№ 666147 орыс тілі және әдебиеті пәнінің мұғалімі, 1990ж.
</t>
  </si>
  <si>
    <t>жоғары, «Х.Досмухамедов атындағы Атырау мемлекеттік университеті» ШЖҚ РМК, 5В012200 «Орыс тілінде оқытпайтын мектептердегі орыс тілі мен әдебиеті», № 1450565, орыс тілі мен әдебиет пәні мұғалімі, 2019ж</t>
  </si>
  <si>
    <t>орыс тілі мен әдебиеті пәні мұғалімі</t>
  </si>
  <si>
    <t>орысша</t>
  </si>
  <si>
    <t>31.08.2013ж. №233                  22 жыл</t>
  </si>
  <si>
    <t>педагог-модератор, №86 20.06.19ж</t>
  </si>
  <si>
    <t>Бейбарыс ауылы, Сиранов к-сі, № 45</t>
  </si>
  <si>
    <t>31.08.2019ж. №154                             9/5</t>
  </si>
  <si>
    <t xml:space="preserve">Бейбарыс ауылы, 
Абай к-сі №67      
</t>
  </si>
  <si>
    <t>Корепанова Галина Витальевна</t>
  </si>
  <si>
    <t>Губашева Дина Бахитжановна</t>
  </si>
  <si>
    <t>Кадынцева Любовь Александровна</t>
  </si>
  <si>
    <t>жоғары, Халел Досмұхамедов атындағы Атырау мемлекеттік университет, 030940 «Орыс тілі мен әдебиеті» №0008514 орыс тілі мен әдебиетінің мұғалімі, 2008ж</t>
  </si>
  <si>
    <t>жоғары, Халел Досмұхамедов атындағы Атырау мемлекеттік университет,5В011800 «Орыс тілі мен әдебиеті» №1088617 орыс тілі мен әдебиет пәні мұғалімі, 2016ж.</t>
  </si>
  <si>
    <t>жоғары, «Х.Досмухамедов атындағы Атырау университеті» КеАҚ, 5В011800 «Орыс тілі мен әдебиеті» № BD00016863190 орыс тілі мен әдебиет пәні мұғалімі, 2021 ж.</t>
  </si>
  <si>
    <t>09.10.2017ж. №213, 18 жыл</t>
  </si>
  <si>
    <t xml:space="preserve">педагог-сарапшы 
№177 14.08.19ж.
</t>
  </si>
  <si>
    <t xml:space="preserve">Бейбарыс ауылы, Сиранов к-сі №3       </t>
  </si>
  <si>
    <t>14.09.2015ж. №332, 9 жыл</t>
  </si>
  <si>
    <t>Педагог-сарапшы №197 30.12.2021ж</t>
  </si>
  <si>
    <t xml:space="preserve">Бейбарыс ауылы, Иманова №65          </t>
  </si>
  <si>
    <t>31.08.2021ж. №121 ж/қ 
02.12.2021ж. №173
3 жыл</t>
  </si>
  <si>
    <t xml:space="preserve">Бейбарыс ауылы, Айтеке би 14                     </t>
  </si>
  <si>
    <t>Мамбетбаева Майра Саматқызы</t>
  </si>
  <si>
    <t>Жайлашева Гулден Жанабаевна</t>
  </si>
  <si>
    <t>Кайнарбаева Айжан Наурзбаевна</t>
  </si>
  <si>
    <t>Кабошева Саулет Базаровна</t>
  </si>
  <si>
    <t>Ғаділова Арайлым Нұрланқызы</t>
  </si>
  <si>
    <t>Мыңжасова Әдемі Қалиқызы</t>
  </si>
  <si>
    <t>29.12.1968ж</t>
  </si>
  <si>
    <t>27.12.1990ж.</t>
  </si>
  <si>
    <t>14.09.1982 ж.</t>
  </si>
  <si>
    <t>21.01.1983 ж.</t>
  </si>
  <si>
    <t>23.06.1987 ж.</t>
  </si>
  <si>
    <t xml:space="preserve">Жоғары.  Х.Досмухамедов атындағы Атырау университеті, Филология , «Қазақ тілі мен әдебиеті, шет тілі»
№ 0586950. 2000-2005 ж
</t>
  </si>
  <si>
    <t>Ағылшын тілі</t>
  </si>
  <si>
    <t>1.09.2016
№ 245
9 жыл</t>
  </si>
  <si>
    <t>Педагог – модератор</t>
  </si>
  <si>
    <t xml:space="preserve">Ж.Дүйсенғалиева 58 </t>
  </si>
  <si>
    <t xml:space="preserve">Жоғары.БҚИТУ Орал қаласы. Филология , «Шет тілі: екі шет тілі»
2020-2022ж
№1765
</t>
  </si>
  <si>
    <t xml:space="preserve">31.08.2012
№229               17 жыл
</t>
  </si>
  <si>
    <t xml:space="preserve">педагог-сарапшы 2020 жыл 31 желтоқсан 
 № 156
</t>
  </si>
  <si>
    <t>Абай к-сі,65үй</t>
  </si>
  <si>
    <t xml:space="preserve">Жоғары,Орал Инженерлік Гуманитарлық Институты, Филология , «Шетел тілі: екі шетел тілі»
2017-2020 ж 
№  1554061
</t>
  </si>
  <si>
    <t xml:space="preserve">Жоғары, Х. Досмұхамедов атындағы Атырау мемлекеттік университет, Филология, «Шет тілі: екі шет тілі»
 2009-2012ж, 
№ 0333676
</t>
  </si>
  <si>
    <t>Жоғары, Л.Н. Гумилёв атындағы Еуразия ұлттық университеті , филология, «Шет тілі: екі шет тілі»
 2011-2015
№ 0846321</t>
  </si>
  <si>
    <t xml:space="preserve">Жоғары Х. Досмухамедов , Филология, «Шетел тілі:екі шетел тілі» 2015-2018
№ 1286751
</t>
  </si>
  <si>
    <t>10 жыл 1.09.2016 №242</t>
  </si>
  <si>
    <t>педагог-модератор 2023 жыл 1 қыркүйек № 155</t>
  </si>
  <si>
    <t>Абай к-сі,52үй</t>
  </si>
  <si>
    <t>2.09.2013
№ 242
11 жыл</t>
  </si>
  <si>
    <t>педагог-модератор 2019 жылғы 20 маусым №86</t>
  </si>
  <si>
    <t>Айтеке би 48 үй</t>
  </si>
  <si>
    <t xml:space="preserve">8 жыл  1.09.2020
№ 106
</t>
  </si>
  <si>
    <t>педагог-модератор 2021 жыл 24 желтоқсан №204</t>
  </si>
  <si>
    <t>Ә.Қалымов 29 үй</t>
  </si>
  <si>
    <t xml:space="preserve">10 жыл 7.09.2023
№  181
</t>
  </si>
  <si>
    <t>педагог-сарапшы 2021жыл 31 тамыз № 176</t>
  </si>
  <si>
    <t>Ж.Дүйсенғалиева, 2</t>
  </si>
  <si>
    <t>Байхожаева Лаззат Турдимахановна</t>
  </si>
  <si>
    <t>Еспусинов Абзал Максутулы</t>
  </si>
  <si>
    <t xml:space="preserve">Насифулина Жадыра </t>
  </si>
  <si>
    <t xml:space="preserve">Жамбыл педагогикалық институты
Математика және физика пәні мұғалімі
2.07.1986
№319167
</t>
  </si>
  <si>
    <t>17.08.1999ж
№195
38 жыл</t>
  </si>
  <si>
    <t xml:space="preserve">28.08.2020ж
№227
Педагог -зерттеуші
</t>
  </si>
  <si>
    <t>Абай көшесі №29</t>
  </si>
  <si>
    <t>Атырау облысы, Махамбет ауданы, Бейбарыс ауылы, Жамал Дүйсенғалиева көшесі, үй №33</t>
  </si>
  <si>
    <t xml:space="preserve">2016-2020 ж. : Бакалавриат: Х.Досмұхамедов атындағы Атырау мемлекеттік университеті 
факультет: Физика, математика және ақпараттық технологиялар, мамандық: 5B060100- Матаматика
№0177808
06.05.2020ж
2020-2022 ж. : Магистратура: Х.Досмұхамедов атындағы Атырау университеті
факультет: Физика, математика және ақпараттық технологиялар, мамандық: 7M05401- Математика және компьютерлік ғылымдар
№00022225117
</t>
  </si>
  <si>
    <t>№217
15.09.2022
2 жыл</t>
  </si>
  <si>
    <t xml:space="preserve">Жоғары 
Х.Досмұхамедов атындағы Атырау университеті КеАҚ.
Физика,математика және ақпараттық технологиялар факультеті.
6В015801 – Математика пәнінің мұғалімі
BD № 00001837424
29.06.2024 ж
</t>
  </si>
  <si>
    <t xml:space="preserve">№ 128
02.09.2024
</t>
  </si>
  <si>
    <t>Педагог тағылымдамашы</t>
  </si>
  <si>
    <t>Атырау қаласы,мкр Нұрсая, Т.Жұмағалиев 25-86</t>
  </si>
  <si>
    <t>Омарова Жаңылғаным Сатыбалдықызы</t>
  </si>
  <si>
    <t>Калисова Нургул Есеналиевна</t>
  </si>
  <si>
    <t xml:space="preserve">Құрмет Белгісі Орденді А.С Пушкин атындағы Орал педагогикалық институты
Физика және информатика
№200012
29.06.1990ж
</t>
  </si>
  <si>
    <t>22.08.1991ж
№202
34 жыл</t>
  </si>
  <si>
    <t xml:space="preserve">Бейбарыс ауылы
А.Иманов көшесі 14 үй
</t>
  </si>
  <si>
    <t xml:space="preserve">Х.Досмұхамедов атындағы Атырау мем.университеті
№ 0667343
04.05.2013ж
</t>
  </si>
  <si>
    <t>1.09.2011ж 
№239
13 жыл</t>
  </si>
  <si>
    <t>Педагог модератор</t>
  </si>
  <si>
    <t>Бейбарыс ауылы, Сиранов көшесі
№19 үй</t>
  </si>
  <si>
    <t>Жумабаева Айгерім Кенжешқызы</t>
  </si>
  <si>
    <t>Жаксыгалиева Айгулим Салауатовна</t>
  </si>
  <si>
    <t xml:space="preserve">Жоғары 
Х. Досмұхамедов атындағы Атырау мемлекеттік Университеті ШЖҚ РМК
Физика,математика және ақпараттық технологиялар факультеті
5В011000-Физика
№0668760
28.04.2014ж
</t>
  </si>
  <si>
    <t>Физика</t>
  </si>
  <si>
    <t xml:space="preserve">Жоғары 
М.Өтемісов атындағы БҚМУ 
Физика,математика және ақпараттық технологиялар факультеті
5В011000-Физика
№1197719
30.06.2017ж
Физика
2017 ж.
</t>
  </si>
  <si>
    <t>№309
5.09.2014ж
11 жыл</t>
  </si>
  <si>
    <t>30.08.2014ж
№291
10 жыл</t>
  </si>
  <si>
    <t xml:space="preserve">Педагог модератор
1.09.23ж
№162 
</t>
  </si>
  <si>
    <t>Абай көшесі №37</t>
  </si>
  <si>
    <t xml:space="preserve">Айтеке би № 49 </t>
  </si>
  <si>
    <t>Багитова Нуртолкин</t>
  </si>
  <si>
    <t>Испусинова Шалкан Кайнуловна</t>
  </si>
  <si>
    <t xml:space="preserve">Жоғары, Х.Досмұхамедұлы атындағы Атырау университеті ,география және экология,1999 ж
№0035518
</t>
  </si>
  <si>
    <t xml:space="preserve">жоғары
Уральский Ордена «Знак Почета» педагогический институт имени А.С Пушкина 1990 г .                  РВ № 131100
</t>
  </si>
  <si>
    <t>№200,
7.09.2000
24 жыл</t>
  </si>
  <si>
    <t>№231, 15.08.1990      34 жыл</t>
  </si>
  <si>
    <t xml:space="preserve">География </t>
  </si>
  <si>
    <t>2018 жылы 21 желтоқсан №270 бұйрық</t>
  </si>
  <si>
    <t xml:space="preserve">2021 жылы 30 желтоқсан
№197 бұйрық
</t>
  </si>
  <si>
    <t>Бейбарыс ауылы Ә.Калымов көшесі -38 үй</t>
  </si>
  <si>
    <t>Бейбарыс ауылы Қ.Сиранов көшесі -31 үй</t>
  </si>
  <si>
    <t>Саубосынова Кулшат Кожантаевна</t>
  </si>
  <si>
    <t xml:space="preserve">Утебаева Айзада Оралбаевна </t>
  </si>
  <si>
    <t xml:space="preserve">Қарағанды мемлекеттік университеті,биология факультеті,биология,химия пәні мұғалімі 
ФВ №622483
</t>
  </si>
  <si>
    <t>Махамбет Өтемісов атындағы Батыс Қазақстан мемлекеттік университеті, фаультет- Химия, биология, география, мамандық -биология пәні мұғалімі, номер диплома ЖБ-Б № 0955976, 2013-2015 жж.</t>
  </si>
  <si>
    <t>Биология</t>
  </si>
  <si>
    <t>№191
15.08.1991 жыл
33 жыл</t>
  </si>
  <si>
    <t>2021 жыл 23 желтоқсан шешімі Педагог-модератор біліктілік санаты</t>
  </si>
  <si>
    <t>Бейбарыс ауылы Сиранов 30</t>
  </si>
  <si>
    <t xml:space="preserve">10жыл 
2014 28.08 
№ 293
</t>
  </si>
  <si>
    <t xml:space="preserve">Бейбарыс ауылы 
Абай 23 
</t>
  </si>
  <si>
    <t xml:space="preserve">2018 ж 12.06 №149 14 маусым шешіміне сәйкес Педагог-модератор біліктілік санаты; 
2024жылы 02.09. 2024 -31.08.2025ж
№133 бұйрығына сәйкес Педагог модератор санаты ұзартылды /декрет/
</t>
  </si>
  <si>
    <t>Айпова Лаура Айпқызы</t>
  </si>
  <si>
    <t xml:space="preserve">Жоғары, Х.Досмұхамедұлы атындағы Атырау университеті КеАҚ
6В01507-Химия және биология пәні мұғалімі,2023 ж №1908/23,
2023.30.06
BD 00016873056
</t>
  </si>
  <si>
    <t>Химия</t>
  </si>
  <si>
    <t>№152
01.09.2023
1 жыл</t>
  </si>
  <si>
    <t>Бергалиева Ақжарқын Кайырлиевна</t>
  </si>
  <si>
    <t>Ғинаятұлы Жұмагелді</t>
  </si>
  <si>
    <t>Сабыр Айнұр Сабырқызы</t>
  </si>
  <si>
    <t>Қожахметова Бибінұр Мұратқызы</t>
  </si>
  <si>
    <t>Ұзақбай Гүлжан</t>
  </si>
  <si>
    <t>13.04.1964 ж</t>
  </si>
  <si>
    <t>08.06.1962 ж</t>
  </si>
  <si>
    <t>18.07.1978ж</t>
  </si>
  <si>
    <t>18.09.1996  ж</t>
  </si>
  <si>
    <t>14.12.1991 ж</t>
  </si>
  <si>
    <t>Тарих, құқық</t>
  </si>
  <si>
    <t>Тарих, жаһандық құзыреттілік</t>
  </si>
  <si>
    <t>Тарих</t>
  </si>
  <si>
    <t>Гурьев педагогика институты 1986 ж тарих - қоғамтану құқық</t>
  </si>
  <si>
    <t>Гурьев педагогика институты 1993 ж тарих - қоғамтану құқық</t>
  </si>
  <si>
    <t>Атырау Х.Досмухамедов  атындағы университет 2004ж тарих география</t>
  </si>
  <si>
    <t>Атырау Х.Досмухамедов атындағы университет 2018  ж тарих - география</t>
  </si>
  <si>
    <t>Атырау Х.Досмухамедов атындағы университет тарих-география 2013 ж</t>
  </si>
  <si>
    <t>4.10.2006ж №210                     33 жыл</t>
  </si>
  <si>
    <t>03.09.1993 №179                  31 жыл</t>
  </si>
  <si>
    <t>1.09.2004ж №295               20 жыл</t>
  </si>
  <si>
    <t>25.07.2018
№175
6 жыл</t>
  </si>
  <si>
    <t>1.09.2016ж №240               8 жыл</t>
  </si>
  <si>
    <t>педагог зерттеуші 20.08.2019 жыл №277</t>
  </si>
  <si>
    <t>Сиранов-11 үй</t>
  </si>
  <si>
    <t>педагог-сарапшы 29.08.2019 ж           №92</t>
  </si>
  <si>
    <t>Бейбарыс ауылы,Амангелді Иманов-28 үй</t>
  </si>
  <si>
    <t xml:space="preserve">Педагог-модератор
01.09.2023
№155
</t>
  </si>
  <si>
    <t>Әйтеке би-13 үй</t>
  </si>
  <si>
    <t xml:space="preserve">Педагог модератор
2024
</t>
  </si>
  <si>
    <t>Абай -15 үй</t>
  </si>
  <si>
    <t>Сиранов -1 үй</t>
  </si>
  <si>
    <t xml:space="preserve">Сумкина Ольга Ивановна </t>
  </si>
  <si>
    <t xml:space="preserve">Атырауский университет им.Х.Досмухамедова 
Физическая культура и спорт №1624697 
2018-2020
</t>
  </si>
  <si>
    <t>Физкультура</t>
  </si>
  <si>
    <t>9.05.1976 ж</t>
  </si>
  <si>
    <t>10.09 2016ж №270               12 жыл</t>
  </si>
  <si>
    <t xml:space="preserve">Педагог-модератор 24.12. 2021ж
 №204
</t>
  </si>
  <si>
    <t xml:space="preserve">Айтике би 14 </t>
  </si>
  <si>
    <t>Мухангалиев Шынгыс Изимович</t>
  </si>
  <si>
    <t xml:space="preserve">Батыс Қазақстан иноватциялық-технологиялық университеті 
Дене шынықтыру және спорт 
0846270
2015.04.30
</t>
  </si>
  <si>
    <t xml:space="preserve">Дене тәрбиесі </t>
  </si>
  <si>
    <t xml:space="preserve">
№194 16.09.2017
11 жыл</t>
  </si>
  <si>
    <t>Атырау обл, Махамбет ауд, Бейбарыс ауылы Б.Момышұлы көшесі 24 үй</t>
  </si>
  <si>
    <t>Қапуанов Жәнібек Жұмабекұлы</t>
  </si>
  <si>
    <t xml:space="preserve">Х.Досмұхамедов атындағы Атырау мемлекеттік университеті
 Дене шынықтыру және спорт
0064404
2007.06.26
</t>
  </si>
  <si>
    <t>30.08.2014
№294
13 жыл</t>
  </si>
  <si>
    <t xml:space="preserve">Педагог модератор
01.09.2023
187 бұйрық
</t>
  </si>
  <si>
    <t xml:space="preserve">Атырау облысы, Махамбет ауданы, Бейбарыс ауылы, Абай көшесі 53 үй </t>
  </si>
  <si>
    <t>Мукашев Саламат Суйеугалиевич</t>
  </si>
  <si>
    <t>05.06.1990ж</t>
  </si>
  <si>
    <t>Х.Досмұхамедов атындағы Атырау мемлекеттік университеті ШЖҚ РМК, 5В010800-Дене шынықтыру және спорт 2016-2018ж</t>
  </si>
  <si>
    <t xml:space="preserve">3.09.2018ж
№213ж/қ              6 жыл
</t>
  </si>
  <si>
    <t>Махамбет ауданы, Бейбарыс ауылы, Ж.Дүйсенғалиева №33 үй</t>
  </si>
  <si>
    <t xml:space="preserve">«Педагог – модератор» біліктілік санаты,
2023 жылы «1» қыркүйек №155ж/қ
</t>
  </si>
  <si>
    <t>Қарамоншақова Нұржамал Аухатқызы</t>
  </si>
  <si>
    <t xml:space="preserve">Жоғары. 
Х.Досмұхамедов атындағы АМУ.
1999-2003ж.ж
№0055470
26.06.2003ж
</t>
  </si>
  <si>
    <t>Көркем еңбек, Бейнелеу өнері</t>
  </si>
  <si>
    <t>15.08.2003
№260
21 жыл</t>
  </si>
  <si>
    <t xml:space="preserve">Педагог-сарапшы
27.12.2019
№297
Тіркеу нөмірі :4
</t>
  </si>
  <si>
    <t xml:space="preserve">Бейбарыс ауылы.
А.Құнанбаев 30
</t>
  </si>
  <si>
    <t>Қабделова Шарбану Жақияқызы</t>
  </si>
  <si>
    <t xml:space="preserve">Қ.Дүтбаева Атындағы Атырау гуманитарлық колледжі. 
№;0015059
тіркеу ном:3593
22.06.1998ж
Х. Досмухамедов атындағы Атырау мемлекеттік  университет: №1088167
25.05.2016жылы 
</t>
  </si>
  <si>
    <t xml:space="preserve">Көркем еңбек </t>
  </si>
  <si>
    <t xml:space="preserve">7.09.1998ж
Приказ рай. №184
Жалпы педагагогикалық өтілі:
26 жыл
</t>
  </si>
  <si>
    <t xml:space="preserve">Педагог-сарапшы
27.12.2019ж
№297
Тіркеу нөмірі :19
</t>
  </si>
  <si>
    <t>Бейбарыс ауылы. Қ.Сиранов №12</t>
  </si>
  <si>
    <t>Маразбаева Замзагүл Нұртазақызы</t>
  </si>
  <si>
    <t xml:space="preserve">БҚИТУ  2024ж 17.04 №5 хаттама 6В01403 Музыкалық білім
Тіркеу номері 1393
</t>
  </si>
  <si>
    <t>15.04.2009жыл 
№ 115
25 жыл</t>
  </si>
  <si>
    <t>Бейбарыс ауылы. Амангелді №2</t>
  </si>
  <si>
    <t>Педагог-сарапшы 1.12.2018жыл № 270</t>
  </si>
  <si>
    <t>Саханов Ахмет Алиевич</t>
  </si>
  <si>
    <t xml:space="preserve">Жоғары. 
Х.Досмұхамедов атындағы АМУ.
2021-2023ж.ж
№1700/23
</t>
  </si>
  <si>
    <t>07.09.2023
№ 181
4 жыл</t>
  </si>
  <si>
    <t xml:space="preserve">Педагог 07.09.2022ж
№ 181
</t>
  </si>
  <si>
    <t>Алғашқы әскери және технологиялық дайындық</t>
  </si>
  <si>
    <t>Мухамбеткалиева Шынар Абилхасимовна</t>
  </si>
  <si>
    <t>Нурмаганбетова Бақытгул Куттыбаевна</t>
  </si>
  <si>
    <t>Бижан Райхан Махсотқызы</t>
  </si>
  <si>
    <t>Сейтказиева Алия  Жексенбаевна</t>
  </si>
  <si>
    <t>Тұржанова Жанат Берікқызы</t>
  </si>
  <si>
    <t>Байгуршинова Асель Кенжегалиевна</t>
  </si>
  <si>
    <t>Тулиева Мирамигул</t>
  </si>
  <si>
    <t>13.10.1969ж</t>
  </si>
  <si>
    <t>04.4.1982ж</t>
  </si>
  <si>
    <t>11.06. 1996 ж</t>
  </si>
  <si>
    <t>09.02.1992ж</t>
  </si>
  <si>
    <t xml:space="preserve">Жоғары .
Атырау қ/сы
Х.Досмұхамедов атындағы  Атырау мемлекеттік  университеті
Психолог
ЖБ №0067554 2003жыл
</t>
  </si>
  <si>
    <t>Мектеп психологы</t>
  </si>
  <si>
    <t xml:space="preserve">Жоғары .
Атырау қ/сы
Х.Досмұхамедов атындағы  Атырау мемлекеттік  университеті
Педагог -Психолог
АЖБ№0063911
2007жыл
</t>
  </si>
  <si>
    <t xml:space="preserve">Жоғары. Атырау қ/сы Х.Досмұхамедов атындағы Атырау мемелекеттік университеті Музыкалық білім ЖБ №1287471
2018 ж
</t>
  </si>
  <si>
    <t xml:space="preserve">«Халел Досмұхамедов атындағы Атырау университеті»  КеАҚ
6В01301 – Бастауыш білім беру деңгейінің педагогы
</t>
  </si>
  <si>
    <t xml:space="preserve">«Қ.Жұбанов атындағы Ақтөбе өңірлік университеті»
Магистр Педагогика және психология 
</t>
  </si>
  <si>
    <t>Жоғары.  Х.Досмухамедов атындағы Атырау университеті  2014-2016 ж</t>
  </si>
  <si>
    <t>Атырау Мемлекеттік Университеті. 1989-1992 ж.</t>
  </si>
  <si>
    <t xml:space="preserve">Тәлімгер </t>
  </si>
  <si>
    <t>Дефектолог-мұғалімі</t>
  </si>
  <si>
    <t>Логопед-мұғалім</t>
  </si>
  <si>
    <t>Әлеуметтік -педагог</t>
  </si>
  <si>
    <t>Профериентолог</t>
  </si>
  <si>
    <t>1.09.2010ж №216                  22 жыл</t>
  </si>
  <si>
    <t>Сиранов №60</t>
  </si>
  <si>
    <t>31.01.2011ж №38                 13 жыл</t>
  </si>
  <si>
    <t>Педагог –модератор 22.04.2021ж</t>
  </si>
  <si>
    <t>Калымов №21</t>
  </si>
  <si>
    <t>3.09.2018
Бұйрық
№215
6 жыл</t>
  </si>
  <si>
    <t xml:space="preserve">Модератор 1.09.2023
Бұйрық №155
</t>
  </si>
  <si>
    <t>Сиранов №21</t>
  </si>
  <si>
    <t>02.09.2019
Бұйрық №161
13 жыл</t>
  </si>
  <si>
    <t xml:space="preserve">Педагог модератор </t>
  </si>
  <si>
    <t>Махамбет ауданы, Бейбарыс ауыл, Ж.Дүйсенғалиева №33 үй</t>
  </si>
  <si>
    <t>04.10.2020
Бұйрық №139
8 жыл</t>
  </si>
  <si>
    <t xml:space="preserve">Махамбет ауданы, Бейбарыс ауылы Б. Момышұлы көшесі № 22 </t>
  </si>
  <si>
    <t>6.12.2013,
№ 359
6 жыл</t>
  </si>
  <si>
    <t>22.08.1994 ж.           30 жыл</t>
  </si>
  <si>
    <t>А.Иманов-56</t>
  </si>
  <si>
    <t>Бейбарыс ауылы, Ж.Дүйсенғалиева №27</t>
  </si>
  <si>
    <t>Кітапхана-меңгерушісі</t>
  </si>
  <si>
    <t>Айпкалиева Перизат Курмашевна</t>
  </si>
  <si>
    <t>Еңсепова Әсем Серікқалиқызы</t>
  </si>
  <si>
    <t>Кітапханашы</t>
  </si>
  <si>
    <t>Х,Досмухамедов атындағы Атырау Университеті, Экология және табиғатты пайдалану, Эколог, № 0070367</t>
  </si>
  <si>
    <t>Х,Досмухамедов атындағы Атырау Университеті, Шетел тілі: Екі шетел тілі, №1287993</t>
  </si>
  <si>
    <t>13.04.2011,
№ 103
13 жыл</t>
  </si>
  <si>
    <t>1.09.2021,
№ 123
4 жыл</t>
  </si>
  <si>
    <t>Абай 68</t>
  </si>
  <si>
    <t>Ә.Калымов 14</t>
  </si>
  <si>
    <t>Жалғансай орта мектебі</t>
  </si>
  <si>
    <t>Камзиева Айгуль Кушербаевна</t>
  </si>
  <si>
    <t>02.08.1979</t>
  </si>
  <si>
    <t xml:space="preserve">Жоғары             БҚИТУ-2019  </t>
  </si>
  <si>
    <t>Есенгалиева Гульжан Утегалиевна</t>
  </si>
  <si>
    <t>16.01.1990ж</t>
  </si>
  <si>
    <t xml:space="preserve">Орта,  Қ.Дүтбаев атындағы Атырау гуманитарлық колледжі 2009 ж </t>
  </si>
  <si>
    <t>Утешева Шолпан Искалиевна</t>
  </si>
  <si>
    <t>01.01.1966</t>
  </si>
  <si>
    <t>жоғары БҚИТУ-2022ж</t>
  </si>
  <si>
    <t>Умбетьярова Актолкын Екановна</t>
  </si>
  <si>
    <t>17.09.1977</t>
  </si>
  <si>
    <t xml:space="preserve">Жоғары АМУ-10  </t>
  </si>
  <si>
    <t>Уахитова Акмарал Мендижановна</t>
  </si>
  <si>
    <t>26.07.1980</t>
  </si>
  <si>
    <t>Жоғары      БҚИТУ-2017</t>
  </si>
  <si>
    <t xml:space="preserve">Сапенова 
Лида 
Болатовна
</t>
  </si>
  <si>
    <t>01.01.1989</t>
  </si>
  <si>
    <t>жоғары  БҚИТУ-2022</t>
  </si>
  <si>
    <t>Мурзалиева Жанаргуль Идеятовна</t>
  </si>
  <si>
    <t>Жоғары           БҚИТУ-2020</t>
  </si>
  <si>
    <t>Досқалиева Ағис Хайроллақызы</t>
  </si>
  <si>
    <t>Жоғары              ГПИ -1988</t>
  </si>
  <si>
    <t>қазақ тілі мен әдебиеті мұғалімі</t>
  </si>
  <si>
    <t>Кушенбаева Динара Базарбаевна</t>
  </si>
  <si>
    <t>Жоғары                Атырау МУ-2006</t>
  </si>
  <si>
    <t>Шахманова Салтанат Каримовна</t>
  </si>
  <si>
    <t>Жоғары              ГПИ -1989</t>
  </si>
  <si>
    <t>Демеугалиева Нурия Елемесовна</t>
  </si>
  <si>
    <t xml:space="preserve">Жоғары                  ГПИ-1988ж </t>
  </si>
  <si>
    <t>орыс тілі мен әдебиеті мұғалімі</t>
  </si>
  <si>
    <t>Алданбаев Әділ Жайлашұлы</t>
  </si>
  <si>
    <t>Жоғары                БҚМУ-2017</t>
  </si>
  <si>
    <t>Дене шынықтыру тілі мұғалімі</t>
  </si>
  <si>
    <t>Бектемирова Замзагуль Сарсенгалиевна</t>
  </si>
  <si>
    <t>Жоғары               АМУ-1998ж</t>
  </si>
  <si>
    <t>Беккалиева Ләззат Уразовна</t>
  </si>
  <si>
    <t>БҚМУ Орал қаласы-2003ж</t>
  </si>
  <si>
    <t>Жұмағазиева Балторғын Даулетқызы</t>
  </si>
  <si>
    <t>18.08.1992ж</t>
  </si>
  <si>
    <t>Жоғары                    АГУ-2015</t>
  </si>
  <si>
    <t>Жумашева Шынар Мустахимовна</t>
  </si>
  <si>
    <t>Жоғары                 БҚИТУ Мектеп алды даярлық</t>
  </si>
  <si>
    <t>Көркем  еңбек</t>
  </si>
  <si>
    <t>Нұролла Назира Болатқызы</t>
  </si>
  <si>
    <t>Жоғары                    АМУ физмат</t>
  </si>
  <si>
    <t>Физика пәні мұғалімі</t>
  </si>
  <si>
    <t>Жаңбырбаева Сара Қадірқызы</t>
  </si>
  <si>
    <t xml:space="preserve">Жоғары Ақтөбе МПИ-2011ж Математика                   </t>
  </si>
  <si>
    <t>математика  пәні мұғалімі</t>
  </si>
  <si>
    <t>Қабижан Дархан Қабижанұлы</t>
  </si>
  <si>
    <t>Жоғары              БҚИТУ-2019ж</t>
  </si>
  <si>
    <t>Информатика  пәні мұғалімі</t>
  </si>
  <si>
    <t>ҚАадір Даяна Сьезқызы</t>
  </si>
  <si>
    <t>Жоғары БҚИТУ биология</t>
  </si>
  <si>
    <t>Дефектолог</t>
  </si>
  <si>
    <t>Доскалиева Албина Сагындиковна</t>
  </si>
  <si>
    <t>Жоғары Х.Досмухамбедов АМУ-2013</t>
  </si>
  <si>
    <t>География  пәнінің мұғалімі</t>
  </si>
  <si>
    <t>Жиенғалиева Үздік Қамиқызы</t>
  </si>
  <si>
    <t>Жоғары             АМУ-1997</t>
  </si>
  <si>
    <t>Оразғалиқызы Наурызгүл</t>
  </si>
  <si>
    <t>Жоғары  АМУ-2016ж</t>
  </si>
  <si>
    <t>Химия пәні мұғалімі</t>
  </si>
  <si>
    <t>Досқалиева Ақмарал Меңдібайқызы</t>
  </si>
  <si>
    <t>Жоғары  АМУ-1996</t>
  </si>
  <si>
    <t>Тарих пәні мұғалімі</t>
  </si>
  <si>
    <t>Акбейсова Гүлбанат Аккаламовна</t>
  </si>
  <si>
    <t>Жоғары АМУ-2013</t>
  </si>
  <si>
    <t>тәрбие ісі меңгерушісі</t>
  </si>
  <si>
    <t>Меңдігереева Жансая Абзалқызы</t>
  </si>
  <si>
    <t>Жоғары                АГУ-2005</t>
  </si>
  <si>
    <t>Тулегенова Венера Марленовна</t>
  </si>
  <si>
    <t>Жоғары   Атырау МУ-2005</t>
  </si>
  <si>
    <t>Жахандық құзыреттілік/Кәсіби бағдар беруші</t>
  </si>
  <si>
    <t>Кенжебаевна Ардақ  Тлекбаевна</t>
  </si>
  <si>
    <t>Жоғары                  АМУ-2011  музыкалық білім бойынша</t>
  </si>
  <si>
    <t xml:space="preserve"> Музыка пәні,</t>
  </si>
  <si>
    <t>Кушенбаева Дамира Базарбаевна</t>
  </si>
  <si>
    <t>Жоғары           БҚТУ-2020ж</t>
  </si>
  <si>
    <t>Шыниязов Жарқын Алдиярович</t>
  </si>
  <si>
    <t>Жоғары   Х.Досмухамедов  ат МУ-95 Дене шынықтыру</t>
  </si>
  <si>
    <t>Сиджанова Асемгуль Какимовна</t>
  </si>
  <si>
    <t>Жоғары        Х.Досмухамедов АМУ-2008 Дене шынықтыру</t>
  </si>
  <si>
    <t>Зұлхашев Сейлхан Шәудірұлы</t>
  </si>
  <si>
    <t>Жоғары     Х.Досмухамбетов ат.МУ-2016  АӘД пәні</t>
  </si>
  <si>
    <t>АӘД пәні мұғалімі</t>
  </si>
  <si>
    <t>Калиахметова Гулмира Жанатқызы</t>
  </si>
  <si>
    <t xml:space="preserve">Жоғары     Х.Досмухамбетов ат.МУ-2015 </t>
  </si>
  <si>
    <t>Психолог</t>
  </si>
  <si>
    <t>қазақ</t>
  </si>
  <si>
    <t>Педагог зерттеуші 02.08.2019 №184</t>
  </si>
  <si>
    <t>Педагог-модератор 31.05.2024ж №125</t>
  </si>
  <si>
    <t>жас маман</t>
  </si>
  <si>
    <t>педагог-сарапшы 06.01.2020 ж. 
№ 83</t>
  </si>
  <si>
    <t>Педагог-модератор 01.09.2021 №130</t>
  </si>
  <si>
    <t>Модератор 26.06.2023 ж. №157</t>
  </si>
  <si>
    <t>Педагог-зерттеуші  31.12.2020ж №367</t>
  </si>
  <si>
    <t>Педагог-зерттеуші  31.08.23 №277</t>
  </si>
  <si>
    <t>педагог-сарапшы 31.12.2021 №233</t>
  </si>
  <si>
    <t>Педагог-зерттеуші  №417 30.12.2019</t>
  </si>
  <si>
    <t xml:space="preserve"> Педагог-сарапшы 06.01.2020 №297</t>
  </si>
  <si>
    <t>тәлімгер</t>
  </si>
  <si>
    <t>Педагог -сарапшы 02.09.2019ж №184</t>
  </si>
  <si>
    <t>Педагог-модератор 31.08.2031 №189</t>
  </si>
  <si>
    <t>педагог-сарапшы 01.09.2021 №117</t>
  </si>
  <si>
    <t xml:space="preserve">Педагог-сарапшы, 10.06.2024ж №129 </t>
  </si>
  <si>
    <t>Модератор 02.09.2018№184</t>
  </si>
  <si>
    <t>Педагог-зерттеуші 31.12.2021  №233</t>
  </si>
  <si>
    <t>Жас маман</t>
  </si>
  <si>
    <t>Педагог-зерттеуші 31.08.2023 №376</t>
  </si>
  <si>
    <t>Педагог-сарапшы  10.06.2024 №129</t>
  </si>
  <si>
    <t xml:space="preserve">   Педагог-зерттеуші 28.08.2020 №227</t>
  </si>
  <si>
    <t>02.08.2019 №184 педагог-зерттеуші</t>
  </si>
  <si>
    <t>Педагог- сарапшы 02.09.2019ж №184</t>
  </si>
  <si>
    <t>Педагог-модератор 06.01.2020 №3</t>
  </si>
  <si>
    <t>aigul_02.79@mail.ru</t>
  </si>
  <si>
    <t>Жалғансай ауылы</t>
  </si>
  <si>
    <t>YESENGALIYEVA90@INBOX.RU</t>
  </si>
  <si>
    <t>Жалғансай, И.Тайманов №4</t>
  </si>
  <si>
    <t>utesheeva@bk.ru</t>
  </si>
  <si>
    <t>Жалғансай ауылы Тайманов №7/2</t>
  </si>
  <si>
    <t>umbetyarova77@bk.ru</t>
  </si>
  <si>
    <t>Жалғансай ауылы Д.Нурписова №7/2</t>
  </si>
  <si>
    <t>akmaraluakhitova@mail.ru</t>
  </si>
  <si>
    <t>Жалғансай ауылы И .Тайманов №26</t>
  </si>
  <si>
    <t>Lida_8789@mail.ru</t>
  </si>
  <si>
    <t>Жалғансай ауылы А.Иманов №7</t>
  </si>
  <si>
    <t xml:space="preserve"> jakon_81.84@mail.ru</t>
  </si>
  <si>
    <t>Жалғансай М.Қырымқұлова 1/2</t>
  </si>
  <si>
    <t xml:space="preserve">Agis.doskalieva@mail.ru       </t>
  </si>
  <si>
    <t>Жалғансай ауылы Жаңа ауыл №10</t>
  </si>
  <si>
    <t xml:space="preserve">dinara.kushenbaeva@mail.ru    </t>
  </si>
  <si>
    <t>Жалғансай ауылы 10/5</t>
  </si>
  <si>
    <t xml:space="preserve">Kausarabdolla2012@gmail.com    </t>
  </si>
  <si>
    <t>Жалғансай ауылы Жаңа ауыл №2а</t>
  </si>
  <si>
    <t xml:space="preserve">nuriademeugalieva64@mail.ru   </t>
  </si>
  <si>
    <t>Жалғансай ауылы            А. Құнанбаев 26</t>
  </si>
  <si>
    <t>a,adil,95@mail,ru</t>
  </si>
  <si>
    <t>Махамбет селосы ул.Есмағамбетов №52</t>
  </si>
  <si>
    <t xml:space="preserve">zamzagul_1976 @mail.ru  </t>
  </si>
  <si>
    <t>Жалғансай ауылы, Жаңа ауыл №3</t>
  </si>
  <si>
    <t xml:space="preserve">rewat_19@list.ru    </t>
  </si>
  <si>
    <t>Жалғансай, Д.Нүрпейісова 4</t>
  </si>
  <si>
    <t xml:space="preserve">Boizhetken_92_92@mail.ru      </t>
  </si>
  <si>
    <t>Жалғансай, Ж.Жабаев</t>
  </si>
  <si>
    <t>shnar.jumasheva.84@mail.ru</t>
  </si>
  <si>
    <t>Жалғансай ауылы М. Қырымқұлова №16</t>
  </si>
  <si>
    <t>voll_girl@mail.ru</t>
  </si>
  <si>
    <t>Махамбет селосы</t>
  </si>
  <si>
    <t xml:space="preserve">sara90-90@mail.ru      </t>
  </si>
  <si>
    <t xml:space="preserve">Dakon_95_95@list.ru     </t>
  </si>
  <si>
    <t>Жалғансай Отаров №1</t>
  </si>
  <si>
    <t>dayna.k.98@mail.ru</t>
  </si>
  <si>
    <t>Жалғансай көше №10/8</t>
  </si>
  <si>
    <t xml:space="preserve">albina_89.08@mail.ru   </t>
  </si>
  <si>
    <t>Жалғансай Отаров №29</t>
  </si>
  <si>
    <t xml:space="preserve">uzdik.1965@mail.ru     </t>
  </si>
  <si>
    <t>Жалғансай ауылы Көше 10/9</t>
  </si>
  <si>
    <t xml:space="preserve">nauryzgul.orazgalievna.95@mail.ru       </t>
  </si>
  <si>
    <t>Жалғансай ауылы Құнанбаев №22</t>
  </si>
  <si>
    <t xml:space="preserve">akmaral030574@mail.ru    </t>
  </si>
  <si>
    <t xml:space="preserve">Жалғансай ауылы            Отаров №24 </t>
  </si>
  <si>
    <t xml:space="preserve">gulbantik87@mail.ru     </t>
  </si>
  <si>
    <t>Жалғансай ауылы Жаңа ауыл</t>
  </si>
  <si>
    <t xml:space="preserve">Janika-83@mail.ru     </t>
  </si>
  <si>
    <t xml:space="preserve">Жалғансай ауылы      Жаңа ауыл    7/2  </t>
  </si>
  <si>
    <t xml:space="preserve">Venera-tulegenova@mail.ru      </t>
  </si>
  <si>
    <t xml:space="preserve">Жалғансай ауылы  И.Тайманов 2в         </t>
  </si>
  <si>
    <t xml:space="preserve"> ardak.nursaya@mailru</t>
  </si>
  <si>
    <t xml:space="preserve">Жалғансай ауылы        Р.Отаров№13  </t>
  </si>
  <si>
    <t xml:space="preserve">Damira-1987@list.ru     </t>
  </si>
  <si>
    <t>Жалғансай ауылы И.Тайманов №48</t>
  </si>
  <si>
    <t xml:space="preserve">winiyazov@bk.ru   </t>
  </si>
  <si>
    <t>Жалғансай ауылы Р.Отаров №42/1</t>
  </si>
  <si>
    <t xml:space="preserve">asidjanova@bk.ru      </t>
  </si>
  <si>
    <t>Жалғансай ауылы Жаңа ауыл 2/2</t>
  </si>
  <si>
    <t xml:space="preserve">zulkhashev94@mail.ru         </t>
  </si>
  <si>
    <t>Жалғансай ауылы С.Сейфуллин №12</t>
  </si>
  <si>
    <t>aizere _gumi@mail,ru</t>
  </si>
  <si>
    <t>Жалғансай ауылы А.Иманов .5</t>
  </si>
  <si>
    <t>Атырау облысы, Махамбет ауданы</t>
  </si>
  <si>
    <t>Е.Ағелеуов атындағы Махамбет орта мектебі</t>
  </si>
  <si>
    <t>Садыкова Камшат Утепбергеновна</t>
  </si>
  <si>
    <t>жоғары,биология пәнінің мұғалімі, Х.Досмұхамедов атындағы Атырау университеті,1998ж</t>
  </si>
  <si>
    <t>Ожаев Жұмабек Жұмахметұлы</t>
  </si>
  <si>
    <t>жоғары, Химия және биология пәні мұғалімі, Орал ПИ 1994ж</t>
  </si>
  <si>
    <t xml:space="preserve">Маева Альбина Мирасовна </t>
  </si>
  <si>
    <t>жоғары,химия және биология пәнінің мұғалімі, АМУ  1997</t>
  </si>
  <si>
    <t>Рамазанова Жанаргүл Аманжанқызы</t>
  </si>
  <si>
    <t>жоғары, Х.Досмұхамедов атындағы Атырау мемлекеттік университеті биология пәнінің мұғалімі, АМУ 2017 ж</t>
  </si>
  <si>
    <t>Досмағанбетова Құралай  Жексенқызы</t>
  </si>
  <si>
    <t>жоғары, биология пәнінің мұғалімі, АМУ 2018 ж</t>
  </si>
  <si>
    <t>Оқу тәрбие жұмысы жөнінде  орынбасары, биология пәні мұғалімі</t>
  </si>
  <si>
    <t>биол</t>
  </si>
  <si>
    <t>ғылыми жұмыс жөніндегі орынбасар, Биология пәні мұғалімі</t>
  </si>
  <si>
    <t>биология пәні мұғалімі</t>
  </si>
  <si>
    <t>хим</t>
  </si>
  <si>
    <t>Биология пәні  және жаһан құзыр мұғалімі</t>
  </si>
  <si>
    <t>26 жыл</t>
  </si>
  <si>
    <t>Педагог-зерттеуші 23.06.2021 №180 ОБББ</t>
  </si>
  <si>
    <t>87026361299</t>
  </si>
  <si>
    <t>kamushka_7577@mail.ru</t>
  </si>
  <si>
    <t>А.Иманова, 8</t>
  </si>
  <si>
    <t>30 жыл</t>
  </si>
  <si>
    <t>"Педагог-зерттеуші"30.12. 2019 №417 ОБББ (Ұсынылды пед-зерттеушіге)</t>
  </si>
  <si>
    <t xml:space="preserve">87021268884
</t>
  </si>
  <si>
    <t>ozhaeva@mail.ru</t>
  </si>
  <si>
    <t>Есжанова, 13</t>
  </si>
  <si>
    <t>27 жыл</t>
  </si>
  <si>
    <t>"Педагог-сарапшы " 31.08.2023 №376 ОББ</t>
  </si>
  <si>
    <t>87781717227</t>
  </si>
  <si>
    <t>maeva-albina@mail.ru</t>
  </si>
  <si>
    <t>Жаңа ауыл, 7</t>
  </si>
  <si>
    <t>7 жыл</t>
  </si>
  <si>
    <t>педагог-модератор 31.08.2023 №189 АББ</t>
  </si>
  <si>
    <t>Zhanargul.ramazanova@mail.ru</t>
  </si>
  <si>
    <t>Харкин, 7/2</t>
  </si>
  <si>
    <t>5 жыл 11 ай</t>
  </si>
  <si>
    <t>Педагог-модератор 09.09.2024 №125</t>
  </si>
  <si>
    <t>87782454496</t>
  </si>
  <si>
    <t>Kuralai9196@inbox</t>
  </si>
  <si>
    <t xml:space="preserve">Оңайбаев, 3 </t>
  </si>
  <si>
    <t>Сатанов Ердәулет Отарбайұлы</t>
  </si>
  <si>
    <t>жоғары,тарих пәнінің мұғалімі, Х.Досмұхамедов атындағы Атырау университеті,1997ж тарих пәні мұғалімі</t>
  </si>
  <si>
    <t xml:space="preserve"> 6 жыл 7 ай</t>
  </si>
  <si>
    <t>Педагог-модератор 12.06.2024 №111</t>
  </si>
  <si>
    <t>erka@ags-service.kz</t>
  </si>
  <si>
    <t>Абай көшесі 121</t>
  </si>
  <si>
    <t>Уәп Айнұр Әбутәліқызы</t>
  </si>
  <si>
    <t>жоғары,тарих және құқық пәнінің мұғалімі, Х.Досмұхамедов атындағы Атырау университеті,1999ж</t>
  </si>
  <si>
    <t>тарих және құқық, дінтану пәні мұғалімі</t>
  </si>
  <si>
    <t>25 жыл</t>
  </si>
  <si>
    <t>педагог-зерттеуші  2018 ж 24.12 №487 ОБББ (Ұсынылды пед-зерттеушіге)</t>
  </si>
  <si>
    <t>87021184288</t>
  </si>
  <si>
    <t>ainur.uap.78@mail.ru</t>
  </si>
  <si>
    <t>Ынтымақ м/а С.Торайғыров көшесі 33</t>
  </si>
  <si>
    <t>Оразбаева Фарида Жұмажанқызы</t>
  </si>
  <si>
    <t>жоғары,тарих пәнінің мұғалімі, Х.Досмұхамедов атындағы Атырау университеті,2012ж</t>
  </si>
  <si>
    <t>тарих,құқық, дінтану пәні  мұғалімі</t>
  </si>
  <si>
    <t xml:space="preserve">27 жыл 4 ай </t>
  </si>
  <si>
    <t>педагог-сарапшы  21.12.2018 № 270 АББ</t>
  </si>
  <si>
    <t>87022428656</t>
  </si>
  <si>
    <t>farida64@gmail.ru</t>
  </si>
  <si>
    <t>А.Иманов 17</t>
  </si>
  <si>
    <t>Сәлімгереева Айжан Рафаэлқызы</t>
  </si>
  <si>
    <t xml:space="preserve">жоғары,тарих пәнінің мұғалімі, Қазақ мемлекеттік  қыздар педагогикалық университеті, 2017 ж </t>
  </si>
  <si>
    <t>5 жыл</t>
  </si>
  <si>
    <t>4 жыл</t>
  </si>
  <si>
    <t>87751188755</t>
  </si>
  <si>
    <t>a_salimgereeva@list.ru</t>
  </si>
  <si>
    <t>Жеңіске 50 жыл, 4/2</t>
  </si>
  <si>
    <t>Өтегенова Ақжонас Бейбітқызы</t>
  </si>
  <si>
    <t xml:space="preserve">жоғары,тарих пәні мұғалімі,Х.Досмұхамедов атындағы Атырау университеті,2021ж   </t>
  </si>
  <si>
    <t>3 жыл</t>
  </si>
  <si>
    <t>педагог-модератор 1.10.2021 №149 Е.Ағелеуов о/м</t>
  </si>
  <si>
    <t>2 жыл</t>
  </si>
  <si>
    <t>87783804078</t>
  </si>
  <si>
    <t>akzhonas010@mail.ru</t>
  </si>
  <si>
    <t>Ө.Избулов,6</t>
  </si>
  <si>
    <t>Калекешова Камшат Канатовна</t>
  </si>
  <si>
    <t>педагог-модератор 29.04.2024 №322</t>
  </si>
  <si>
    <t>87755790897</t>
  </si>
  <si>
    <t>Ортакшыл 25</t>
  </si>
  <si>
    <t>Мангалова Айзада Зулхарнаевна</t>
  </si>
  <si>
    <t>жоғары,химия және биология пәнінің мұғалімі, АМУ 1981 ж</t>
  </si>
  <si>
    <t>химия және биология пәні мұғалімі</t>
  </si>
  <si>
    <t>48 жыл 10 ай</t>
  </si>
  <si>
    <t>"педагог-зерттеуші" 30.12.2019 №417 ОБББ</t>
  </si>
  <si>
    <t>2016 жыл</t>
  </si>
  <si>
    <t>87718683062</t>
  </si>
  <si>
    <t>mangalova.aizada@mail.ru</t>
  </si>
  <si>
    <t>Тайманова 10</t>
  </si>
  <si>
    <t>Сисембаева Райгул Сагымбетовна</t>
  </si>
  <si>
    <t>жоғары,химия және биология пәнінің мұғалімі, АМУ 2005ж</t>
  </si>
  <si>
    <t>химия және биология  пәні мұғалімі</t>
  </si>
  <si>
    <t>17 жыл 8 ай</t>
  </si>
  <si>
    <t>"педагог-сарапшы" 31.05.2024 №138 АББ</t>
  </si>
  <si>
    <t>87016194006</t>
  </si>
  <si>
    <t>raigul-84@mail.ru</t>
  </si>
  <si>
    <t xml:space="preserve">Нәжмеденов,9 </t>
  </si>
  <si>
    <t>Хасанова Гулжазира Мүслімқызы</t>
  </si>
  <si>
    <t>жоғары, химия және биология пәнінің мұғалімі, АМУ 1997 ж</t>
  </si>
  <si>
    <t xml:space="preserve">25 жыл 7 ай </t>
  </si>
  <si>
    <t>педагог-зерттеуші 20.08.2019 №277 ОБББ (Ұсынылды пед-сарапшы)</t>
  </si>
  <si>
    <t>87014357598</t>
  </si>
  <si>
    <t>xasanova-76@bk.ru</t>
  </si>
  <si>
    <t>Умиршин, 13</t>
  </si>
  <si>
    <t>Бахитова Зоя Айсабаевна</t>
  </si>
  <si>
    <t>жоғары А.Пушкин атындағы Орал Педагогикалық институты 1986ж география қосымша  биология</t>
  </si>
  <si>
    <t>36 жыл 11 ай</t>
  </si>
  <si>
    <t>Санатсыз</t>
  </si>
  <si>
    <t>bakhitova_zoya@mail.ru</t>
  </si>
  <si>
    <t>Жаңа құрылыс,14</t>
  </si>
  <si>
    <t>Жантөрин Артур Асқарұлы</t>
  </si>
  <si>
    <t>Жоғары, Х. Досмухамедов атындағы гуманитарлық университеті 2021 ж география пәні мұғалімі</t>
  </si>
  <si>
    <t>artur-dossor@mail.ru</t>
  </si>
  <si>
    <t>З. Наурызов көшесі, 14/2</t>
  </si>
  <si>
    <t>Рамазанова Шолпан Бағытжанқызы</t>
  </si>
  <si>
    <t xml:space="preserve"> 10.08.1966</t>
  </si>
  <si>
    <t>жоғары, қазақ тілі мен әдебиеті пәні мұғалімі,  Қарағанды мемлекеттік университеті 1984-1989ж</t>
  </si>
  <si>
    <t xml:space="preserve"> қазақ тілі мен әдебиеті пәнінің мұғалімі</t>
  </si>
  <si>
    <t>аралас</t>
  </si>
  <si>
    <t xml:space="preserve">35 жыл </t>
  </si>
  <si>
    <t>Мұғалім-зерттеуші, 20.08.2019ж, №155, Атырау облысы БББ</t>
  </si>
  <si>
    <t>87015954475.</t>
  </si>
  <si>
    <t>sholpan66@mail.ru</t>
  </si>
  <si>
    <t>Жайық шұғыласы 4</t>
  </si>
  <si>
    <t>Қарасаева Жазира  Нұрмұхамбетқызы</t>
  </si>
  <si>
    <t xml:space="preserve">    16.05.1969</t>
  </si>
  <si>
    <t>жоғары, қазақ тілі мен әдебиеті пәні мұғалімі, Атырау педагогикалық институты 1989-1993ж</t>
  </si>
  <si>
    <t>31 жыл</t>
  </si>
  <si>
    <t>Мұғалім-зерттеуші, 31.08.2023 №376 ОББ</t>
  </si>
  <si>
    <t xml:space="preserve">cool.izbasova@mail.ru </t>
  </si>
  <si>
    <t>Ерғалиев-38</t>
  </si>
  <si>
    <t>Джұмабаева Меңсұлу  Борановна</t>
  </si>
  <si>
    <t xml:space="preserve">   11.04.1971</t>
  </si>
  <si>
    <t>жоғары, қазақ тілі мен әдебиеті пәні мұғалімі, Х.Досмұхамедов атындағы пединститут 1991-1994ж</t>
  </si>
  <si>
    <t>Мұғалім-зерттеуші, 20.08.2019ж, №277, ОБББ (Ұсынылды пед-зерттеушіге)</t>
  </si>
  <si>
    <t xml:space="preserve"> mensulu04.11@mail.ru</t>
  </si>
  <si>
    <t>Оңайбаев-49</t>
  </si>
  <si>
    <t>Қоңыршиева Алмагүл Олжабайқызы</t>
  </si>
  <si>
    <t xml:space="preserve">   16.06.1974</t>
  </si>
  <si>
    <t>жоғары, қазақ тілі мен әдебиеті пәні мұғалімі, Х.Досмұхамедов атындағы пединститут 1993-1998ж</t>
  </si>
  <si>
    <t>қазақ тілі мен әдебиеті пәнінің мұғалімі</t>
  </si>
  <si>
    <t>26 жыл 11 ай</t>
  </si>
  <si>
    <t>87788062305.</t>
  </si>
  <si>
    <t>almagul-74-74@mail.ru</t>
  </si>
  <si>
    <t xml:space="preserve"> Шаттық м/а 4-17</t>
  </si>
  <si>
    <t>Дәрішова Қарлығаш   Жылқыбайқызы</t>
  </si>
  <si>
    <t xml:space="preserve">     24.07.1973</t>
  </si>
  <si>
    <t>жоғары, қазақ тілі мен әдебиеті пәні мұғалімі, Х.Досмұхамедов атындағы пединститут 1990-1995ж</t>
  </si>
  <si>
    <t xml:space="preserve">29 жыл </t>
  </si>
  <si>
    <t>Педагог-сарапшы, 31.05.2024 ж, №138, АББ</t>
  </si>
  <si>
    <t>87783867240.</t>
  </si>
  <si>
    <t>kdarishova@mail.ru</t>
  </si>
  <si>
    <t>Шұғыла 54а</t>
  </si>
  <si>
    <t>Шыныбекова Биғайша Жұмабековна</t>
  </si>
  <si>
    <t xml:space="preserve">    31.07.1979</t>
  </si>
  <si>
    <t>жоғары,ұлттық мектептердегі  қазақ тілі мен әдебиеті пәні мұғалімі , Х.Досмұхамедов атындағы пединститут 1996-2000ж</t>
  </si>
  <si>
    <t xml:space="preserve"> баст.сын.бойынша оқу-тәрбие жұм.меңг, қазақ тілі мен әдебиеті пәнінің мұғалімі</t>
  </si>
  <si>
    <t>24 жыл 11 ай</t>
  </si>
  <si>
    <t>87789961444.</t>
  </si>
  <si>
    <t>bigaisha@gmail.ru</t>
  </si>
  <si>
    <t>Әуезов-2</t>
  </si>
  <si>
    <t>Узганбаева Гүлфайруз Уразгалиевна</t>
  </si>
  <si>
    <t xml:space="preserve">   08.04.1984</t>
  </si>
  <si>
    <t>жоғары, қазақ тілі мен әдебиеті пәні мұғалімі,  Х.Досмұхамедов атындағы Атырау мемлекеттік университеті 2001-2005</t>
  </si>
  <si>
    <t>87025610884.</t>
  </si>
  <si>
    <t>nur-dimash@mail.ru</t>
  </si>
  <si>
    <t>Қ.Олжабаев-6</t>
  </si>
  <si>
    <t>Қалиева Гүлнара  Сериковна</t>
  </si>
  <si>
    <t xml:space="preserve"> 06.07.1984</t>
  </si>
  <si>
    <t>13 жыл 11 ай</t>
  </si>
  <si>
    <t>педагог-модератор 09.09.2024 №125</t>
  </si>
  <si>
    <t>87011979793.</t>
  </si>
  <si>
    <t>Goulnara.calieva@yandex</t>
  </si>
  <si>
    <t>Қуанышбаев 7/2</t>
  </si>
  <si>
    <t>Есимова Фаридаа Мұратбекқызы</t>
  </si>
  <si>
    <t>орта, қазақ тілі мен әдебиеті пәні мұғалімі, Орал гуманитарлық колледжі 2012-2015ж</t>
  </si>
  <si>
    <t xml:space="preserve">9 жыл </t>
  </si>
  <si>
    <t>87782458387.</t>
  </si>
  <si>
    <t>farida94@mail.ru</t>
  </si>
  <si>
    <t>Тайманов-34</t>
  </si>
  <si>
    <t>Өтепова Ақгүл Арманқызы</t>
  </si>
  <si>
    <t xml:space="preserve">  02.06.2000</t>
  </si>
  <si>
    <t>бакалавр, қазақ тілі мен әдебиеті пәні мұғалімі, М. Өтемісов атындағы Батыс Қазақстан мемлекеттік университеті    2017-2021</t>
  </si>
  <si>
    <t>педагог-модератор 12.06.2024 №111</t>
  </si>
  <si>
    <t>87755044095.</t>
  </si>
  <si>
    <t xml:space="preserve">aqgul00@gmail.com </t>
  </si>
  <si>
    <t>Жалғансай ауылы, Отаров к-сі, 3/2</t>
  </si>
  <si>
    <t>Неталиева Гүлзада Қорғанбайқызы</t>
  </si>
  <si>
    <t>Жоғары,ұлт  мектептеріне орыс тілі мен әдебиеті,Гурьев педагогикалық институты 1986</t>
  </si>
  <si>
    <t>директор, орыс тілі мен әдебиеті</t>
  </si>
  <si>
    <t>педагог-сарапшы, 31.12.2020 №156АББ</t>
  </si>
  <si>
    <t>gulzadank@bk.ru</t>
  </si>
  <si>
    <t>М.Шокпарова, 2</t>
  </si>
  <si>
    <t>Садыкова Венера Сағытқызы</t>
  </si>
  <si>
    <t>Жоғары, ұлттық мектептегі орыс тілі мен әдебиеті Орал педагогикалық институты, 1988</t>
  </si>
  <si>
    <t>мұғалім, орыс тілі мен әдебиеті</t>
  </si>
  <si>
    <t>39 жыл 10 ай</t>
  </si>
  <si>
    <t>мұғалім-зерттеуші, 30.12.2019,№417,ОБББ</t>
  </si>
  <si>
    <t>2020 ж.,қазан</t>
  </si>
  <si>
    <t>Vsadikova@mail.ru</t>
  </si>
  <si>
    <t>Ерғалиев42</t>
  </si>
  <si>
    <t>Әмір Слупия Шәкуқызы</t>
  </si>
  <si>
    <t>Жоғары,  ұлт мектептеріне орыс тілі мен әдебиетіГурьев педагогикалық институты, 1987</t>
  </si>
  <si>
    <t xml:space="preserve">42 жыл 11 ай </t>
  </si>
  <si>
    <t>мұғалім-зерттеуші,30.12. 2019,№417,ОБББ</t>
  </si>
  <si>
    <t xml:space="preserve">amirova051864@mail.ru  </t>
  </si>
  <si>
    <t>Амангельді 7</t>
  </si>
  <si>
    <t>Сарсенгалиева Асем Сериккызы</t>
  </si>
  <si>
    <t>Арнаулы орта, орыс тілі мен әдебиеті Орал педколледж, 2014</t>
  </si>
  <si>
    <t>мұғалім-модератор 23.12.2021 №213 Е.Ағелеуов о/м</t>
  </si>
  <si>
    <t xml:space="preserve">asem_sarsengalieva@mail.ru  </t>
  </si>
  <si>
    <t>Амангелді, 12</t>
  </si>
  <si>
    <t>Максотова Айнур Жасулановна</t>
  </si>
  <si>
    <t>Жоғары, Орыс тілі мен әдебиетіМ. Өтемісов атындағы БҚМУ, 2015</t>
  </si>
  <si>
    <t>педагог-модератор 17.08.2020 №104 Е.Ағелеуов о/м</t>
  </si>
  <si>
    <t>ainur_gumarova@mail.ru</t>
  </si>
  <si>
    <t>Ж.Жабаев, 5</t>
  </si>
  <si>
    <t>Тұнғатова Азкен Бердібекқызы</t>
  </si>
  <si>
    <t xml:space="preserve"> Жоғары,Орыс тілінде оқытпайтын мектептердегі орыс тілі мен әдебиеті ,Х.Досмұхамедов атындағы Атырау мемлекеттік университеті, 2019</t>
  </si>
  <si>
    <t>azken1998@maiil.ru</t>
  </si>
  <si>
    <t>Ж.Жабаев 7</t>
  </si>
  <si>
    <t>Кұбашева Асылжан Нуржанқызы</t>
  </si>
  <si>
    <t xml:space="preserve">  30.01.1995</t>
  </si>
  <si>
    <t>Жоғары, Орыс тілі мен әдебиетіАтырау мемлекеттік университеті            2018 жыл</t>
  </si>
  <si>
    <t xml:space="preserve">6 жыл 9 ай </t>
  </si>
  <si>
    <t>kubasheva@mail.ru</t>
  </si>
  <si>
    <t>Наркескен 60</t>
  </si>
  <si>
    <t>Нұрғалиева Гүлнар Бибекқызы</t>
  </si>
  <si>
    <t>жоғары, Қазақтың мемлекеттік қыздар педагогикалық институты, 1978,орыс тілі мен әдебиеті және қосымша педагогика</t>
  </si>
  <si>
    <t xml:space="preserve">40 жыл </t>
  </si>
  <si>
    <t>мұғалім-зерттеуші  30.12.2019 №417  ОБББ</t>
  </si>
  <si>
    <t>2022 ж</t>
  </si>
  <si>
    <t>guliabib@mail.ru</t>
  </si>
  <si>
    <t>Сартогай, ул Тайманова 29</t>
  </si>
  <si>
    <t>Махмутова Альбина Жанболатқызы</t>
  </si>
  <si>
    <t>жоғары,Батыс Қазақстан инновациялық-технологиялық университеті, 2022. Орыс тілінде оқытпайтын мектептердігі орыс тілі мен әдебиеті</t>
  </si>
  <si>
    <t>Орыс тілі мен әдебиеті мұғалімі</t>
  </si>
  <si>
    <t xml:space="preserve">3 жыл 5 ай </t>
  </si>
  <si>
    <t>З.Ещанова №9</t>
  </si>
  <si>
    <t>Ескабылова Айнур Сериковна</t>
  </si>
  <si>
    <t>жоғары, Х.Досмухамедов атындағы Атырау университеті, 2021, Орыс тілінде оқытпайтын мектептердегі орыс тілі мен әдебиеті пәні мұғалімі</t>
  </si>
  <si>
    <t xml:space="preserve">2 жыл 11 ай </t>
  </si>
  <si>
    <t>Жеңістің 50 жылдығы 18/2</t>
  </si>
  <si>
    <t>Некесов Аймұрат Исламұлы</t>
  </si>
  <si>
    <t>21.07.1959</t>
  </si>
  <si>
    <t xml:space="preserve">Жоғары ГПИ 1980
</t>
  </si>
  <si>
    <t>мұғалім, математика пәні</t>
  </si>
  <si>
    <t xml:space="preserve">42жыл 4 ай </t>
  </si>
  <si>
    <t>сарапшы мұғалім 27.12.2019 № 297 АББ (Ұсынылды пед-сарапшыға)</t>
  </si>
  <si>
    <t>2022 ж. Шілде</t>
  </si>
  <si>
    <t>87011231365</t>
  </si>
  <si>
    <t xml:space="preserve">nekesov@rambler.ru </t>
  </si>
  <si>
    <t>с. Махамбет Рахметов көшесі № 4</t>
  </si>
  <si>
    <t>Керешева Жаңылсын Сарсенғалиқызы</t>
  </si>
  <si>
    <t>15.07.1964</t>
  </si>
  <si>
    <t>Жоғары математика және қосымша физика, Жезқазған  ПИ   1990 ж</t>
  </si>
  <si>
    <t xml:space="preserve">33 жыл 11 ай </t>
  </si>
  <si>
    <t xml:space="preserve">Мұғалім- сарапшы  14.08.2019ж №177 АББ   </t>
  </si>
  <si>
    <t>87013678465</t>
  </si>
  <si>
    <t>Zhanylsyn2017@mail.ru  87013678465</t>
  </si>
  <si>
    <t>Өміршин №2</t>
  </si>
  <si>
    <t>Қабдымұратова  Гүлайхан Қуанышқызы</t>
  </si>
  <si>
    <t>10.03.1962</t>
  </si>
  <si>
    <t>Жоғары,Х.Досмұхамедов атындағы Атырау мемл университеті 2017ж, математика пәні мұғалімі</t>
  </si>
  <si>
    <t xml:space="preserve">Мұғалім- сарапшы 14.08.2019ж №177      АББ    (Ұсынылды пед-сарапшыға)     </t>
  </si>
  <si>
    <t>2022 ж наурыз</t>
  </si>
  <si>
    <t>87026158991</t>
  </si>
  <si>
    <t xml:space="preserve">Gulaykhan62@mail.ru </t>
  </si>
  <si>
    <t>Науырызова №4</t>
  </si>
  <si>
    <t>Маханова Гүлбаршын Бұрханқызы</t>
  </si>
  <si>
    <t>06.02.1977</t>
  </si>
  <si>
    <t>Жоғары  Х. Досмұхамедов атынд АМУ, 2017 жыл математика пәні мұғалімі</t>
  </si>
  <si>
    <t xml:space="preserve"> Мұғалім-сарапшы  31.08.2023  №376               ОББ</t>
  </si>
  <si>
    <t>87014033133</t>
  </si>
  <si>
    <t xml:space="preserve">gulia0602@mail.ru </t>
  </si>
  <si>
    <t>тұржанов 6/1</t>
  </si>
  <si>
    <t>Жұмабаева Фариза Төлеуқызы</t>
  </si>
  <si>
    <t>26.08.1993</t>
  </si>
  <si>
    <t>бакалавр, математика Х. Досмұхамедов атынд АМУ 2015ж</t>
  </si>
  <si>
    <t>9 жыл</t>
  </si>
  <si>
    <t>педагог-зерттеуші. 23.06.2021  №180 ОБББ</t>
  </si>
  <si>
    <t>87781717897</t>
  </si>
  <si>
    <t xml:space="preserve">Kalenfariza@mail.ru  </t>
  </si>
  <si>
    <t>с. Сарытоғай, Тайманов көшесі 14/1</t>
  </si>
  <si>
    <t>Хайдарова Ғалия Кеңесқызы</t>
  </si>
  <si>
    <t>11.05.1978</t>
  </si>
  <si>
    <t>Жоғары , математика, АУ Х. Досмұхамедов, 2000 ж</t>
  </si>
  <si>
    <t>Мұғалім -сарапшы 31.08.2023 № 376 ОББ</t>
  </si>
  <si>
    <t>87022386278</t>
  </si>
  <si>
    <t xml:space="preserve">hgalya_1978@mail.ru </t>
  </si>
  <si>
    <t>Мөңкеұлы №46</t>
  </si>
  <si>
    <t>Бағытова Жанаргүл Айтқалиқызы</t>
  </si>
  <si>
    <t xml:space="preserve">   жоғары  физика пәні мұғаліміХ. Досмұхамедов атынд Атырау мемлекеттік университеті  1996-2000ж</t>
  </si>
  <si>
    <t xml:space="preserve">мұғалім, физика  пәні </t>
  </si>
  <si>
    <t xml:space="preserve">29 жыл 2 ай </t>
  </si>
  <si>
    <t>мұғалім-зерттеуші, 28.08.2020      № 227 ОБББ</t>
  </si>
  <si>
    <t>87014345440</t>
  </si>
  <si>
    <t xml:space="preserve">bagytova78@mail.ru </t>
  </si>
  <si>
    <t>Жайықов көшесі № 9/1</t>
  </si>
  <si>
    <t xml:space="preserve">Амангосова Айжамал Ержановна </t>
  </si>
  <si>
    <t>жоғары, Қ.Жұбанов атындағы Ақтөбе мемл университеті, 2010жыл, физика пәні мұғалімі</t>
  </si>
  <si>
    <t xml:space="preserve">7 жыл 10 ай </t>
  </si>
  <si>
    <t>мұғалім- модератор 11.12.2019 Е.Ағелеуов о/м (Ұсынылды пед-саоапшы)</t>
  </si>
  <si>
    <t>87750694869</t>
  </si>
  <si>
    <t xml:space="preserve">zhambo.88@mail.ru </t>
  </si>
  <si>
    <t>Шұғылы 31/1</t>
  </si>
  <si>
    <t>Өтеғалиев Қален Қамиұлы</t>
  </si>
  <si>
    <t>Жоғары, информатика пәні мұғалімі Х.Досмұхамадов атындағы Атырау мемлекеттік университеті, 2019</t>
  </si>
  <si>
    <t>информатика пән</t>
  </si>
  <si>
    <t>педагог-сарапшы 31.08.2023 №376 ОББ</t>
  </si>
  <si>
    <t xml:space="preserve">Kalen-89@mail.ru </t>
  </si>
  <si>
    <t>Хасанова Гүлнафис Жанарбекқызы</t>
  </si>
  <si>
    <t xml:space="preserve"> жоғары, физика-информатика пәні мұғалімі,Х. Досмұ-хамедов атындағы Атырау мемлекеттік университеті2006 ж</t>
  </si>
  <si>
    <t xml:space="preserve">физика,информатика   пәні мұғ,алімі </t>
  </si>
  <si>
    <t xml:space="preserve">13 жыл 7 ай </t>
  </si>
  <si>
    <t>мұғалім- сарапшы 21.12.2018ж №270   АББ (Ұсынылды пел-сарапшыға)</t>
  </si>
  <si>
    <t>87787381985</t>
  </si>
  <si>
    <t xml:space="preserve">gulnafis_85@mail.ru </t>
  </si>
  <si>
    <t>Оңайбаев №72</t>
  </si>
  <si>
    <t>Смағұлова Альбина Рүстемқызы</t>
  </si>
  <si>
    <t>Жоғары, Х.Досмухамедов атындағы Атырау мемлекеттік университеті,2023ж,шет тілі</t>
  </si>
  <si>
    <t>ағылшын тілі мұғалімі</t>
  </si>
  <si>
    <t>1 жыл</t>
  </si>
  <si>
    <t>Жалғансай ауылы, И.Тайманов көшесі</t>
  </si>
  <si>
    <t>Кенжахметова Айгерім Қабдоллақызы</t>
  </si>
  <si>
    <t>Жоғары, Абай атынд Қазақ ұлттық педагогикалық университеті, 2015ж, екі шет тілі</t>
  </si>
  <si>
    <t>М.Жұмабаев көшесі 7/2</t>
  </si>
  <si>
    <t>Тұрдағалиева Айнұр Қыдырбайқызы</t>
  </si>
  <si>
    <t xml:space="preserve">Жоғары, Х.Досмұхамедов атынд Атырау мемл университеті, 2012 ж, екі шет тілі </t>
  </si>
  <si>
    <t>ағылшын тілі мұғалдімі</t>
  </si>
  <si>
    <t xml:space="preserve">17 жыл 1 ай </t>
  </si>
  <si>
    <t>Педагог-сарапшы  25.06.2018 №216/1 Атырау қалалық білім бөлімі (Ұсынылды пед-сарапшы)</t>
  </si>
  <si>
    <t>М.Ерғалиев көшесі №60 үй</t>
  </si>
  <si>
    <t xml:space="preserve">Әмірбаева Гаухар  Әмірбайқызы </t>
  </si>
  <si>
    <t>Жоғары, Х.Досмұхамедов атындағы Атырау мемлекеттік университеті, 2007ж,  Педагогика және бастауыш оқыту әдістемесі</t>
  </si>
  <si>
    <t xml:space="preserve">бастауыш сынып мұғалімі  </t>
  </si>
  <si>
    <t>29 жыл 10 ай</t>
  </si>
  <si>
    <t>педагог-сарапшы ,01.09.2023ж, № (Ұсынылды пед-зерттеушіге)</t>
  </si>
  <si>
    <t>gauhar.1977.77@bk.ru</t>
  </si>
  <si>
    <t>Байзакова №3</t>
  </si>
  <si>
    <t>Сейткалиева Гулназ Жұмахметқызы</t>
  </si>
  <si>
    <t>Жоғары, Х.Досмұхамедов атындағы Атырау мемлекеттік университеті, 2022 бастауыш оқыту</t>
  </si>
  <si>
    <t>26 жыл 10 ай</t>
  </si>
  <si>
    <t>педагог-зерттеуші. 31.08.2021   ОБББ</t>
  </si>
  <si>
    <t>akuli-76@mail.ru</t>
  </si>
  <si>
    <t>Избулов көшесі №12</t>
  </si>
  <si>
    <t>Есенғалиева Айгүл Гусманқызы</t>
  </si>
  <si>
    <t>Жоғары, Атырау  университеті,1995 ж, Бастауыш оқыту педагогикасы және методикасы</t>
  </si>
  <si>
    <t>42 жыл 11 ай</t>
  </si>
  <si>
    <t>педагог-сарапшы, 21.12.2018ж, №270 АББ (Ұсынылды пед-сарапшыға)</t>
  </si>
  <si>
    <t>augul.63@bk.ru</t>
  </si>
  <si>
    <t>Наурызова №3</t>
  </si>
  <si>
    <t xml:space="preserve">Шагильбаева Жанар Жолдасовна </t>
  </si>
  <si>
    <t>Жоғары, педагогика және бастауыш оқыту әдістемесі ,Х.Досмұхамедов атындағы АГУ,2006</t>
  </si>
  <si>
    <t>22 жыл</t>
  </si>
  <si>
    <t>педагог-зерттеуші, 31.12.2020ж, №367 ОББ</t>
  </si>
  <si>
    <t>zhanar.shagilbayeva@mail.ru</t>
  </si>
  <si>
    <t>50лет победа№15</t>
  </si>
  <si>
    <t>Моисеева Светлана Николаевна</t>
  </si>
  <si>
    <t>Арнаулы орта, бастауыш кластардың мұғалімі,Қ.Дүтпаева  атындағы училище, 1992 ж</t>
  </si>
  <si>
    <t>педагог-сарапшы, 14.08.2019ж, №177 АББ (Ұсынылды пед-сарапшыға)</t>
  </si>
  <si>
    <t>Lana.moiseeva.1973@mail.ru</t>
  </si>
  <si>
    <t>Наурызова №6</t>
  </si>
  <si>
    <t>Ахметова Айсулу Ибрагимовна</t>
  </si>
  <si>
    <t>Жоғары, бастауыш оқыту педагогикасы мен әдістемесі, Х.Досмұхамедов атындағы АГУ,2018</t>
  </si>
  <si>
    <t>24 жыл 5 ай</t>
  </si>
  <si>
    <t>педагог-сарапшы 31.08.2021, №117 АББ</t>
  </si>
  <si>
    <t>aisulu-0770@mail.ru</t>
  </si>
  <si>
    <t>Заводская №2</t>
  </si>
  <si>
    <t>Серикова Азиза Тлектесовна</t>
  </si>
  <si>
    <t>Орта, бастауыш білім беру Атырау көпсалалы  "Болашақ"колледжі , 2015</t>
  </si>
  <si>
    <t>6 жыл</t>
  </si>
  <si>
    <t>azi959595@mail.ru</t>
  </si>
  <si>
    <t>Абая №106</t>
  </si>
  <si>
    <t>Тажиева Асем Маскаровна</t>
  </si>
  <si>
    <t>06.09.1190</t>
  </si>
  <si>
    <t>Жоғары,бастауыш оқытудың педагогикасы және әдістемесі Батыс қазақстан инновациялық-технологиялық университеті 2018 ж</t>
  </si>
  <si>
    <t>7 жыл 3 ай</t>
  </si>
  <si>
    <t>asem_06@inbox.r</t>
  </si>
  <si>
    <t xml:space="preserve">сартоғай </t>
  </si>
  <si>
    <t>Қыдырова Қамила Ғинаятқызы</t>
  </si>
  <si>
    <t xml:space="preserve">Педагог -сарапшы </t>
  </si>
  <si>
    <t>Шоқпаров 56</t>
  </si>
  <si>
    <t xml:space="preserve">1-қосымша                                                                                                               2024-2025  оқу жылындағы .... пәні мұғалімдерінің САПАЛЫҚ ҚҰРАМЫ                                                                                                                                                                                                                                                                </t>
  </si>
  <si>
    <t>Кубаева Нургул Боранбаевна</t>
  </si>
  <si>
    <t>Жоғары, Х.Досмұхамедов атындағы Атырау мемлекеттік университеті, педагогика және бастауыш оқыту,2007</t>
  </si>
  <si>
    <t xml:space="preserve">қазақ </t>
  </si>
  <si>
    <t>29 жыл 11 ай</t>
  </si>
  <si>
    <t>педагог-зерттеуші , 31.08.2023 №376 ОББ</t>
  </si>
  <si>
    <t>nurgul_kubaeva75@mail.ru</t>
  </si>
  <si>
    <t>Өтебалиева Нұргүл Темірғалиқызы</t>
  </si>
  <si>
    <t>36 жыл</t>
  </si>
  <si>
    <t>педагог-зерттеуші, 31.12.2020ж, №165  АББ</t>
  </si>
  <si>
    <t>nurashoc@mail.ru</t>
  </si>
  <si>
    <t>Бисенбекова Әлфия Бисенбекқызы</t>
  </si>
  <si>
    <t>Жоғары,  Батыс Қазақстан инновациялық-технологиялық университеті,бастауыш оқытудың педагогикасы және әдістемесі,2019</t>
  </si>
  <si>
    <t>Bisenbekova1818@mail.ru</t>
  </si>
  <si>
    <t xml:space="preserve">Жумашева Маржан Жумабаевна </t>
  </si>
  <si>
    <t>Жоғары, Х.Досмұхамедов атындағы Атырау мемлекеттік университеті, педагог және бастауыш мектепте оқыту әдістемесі, 2005</t>
  </si>
  <si>
    <t>23 жыл 11 ай</t>
  </si>
  <si>
    <t>педагог-сарапшы, 31.05.2024ж, №138 АББ</t>
  </si>
  <si>
    <t>moldir. berdesh@yandex.ru</t>
  </si>
  <si>
    <t>Актажиева Инкар Аскаровна</t>
  </si>
  <si>
    <t>Жоғары, Аймақтық әлеуметтік-инновациялық университет,бастауыш оқыту педагогикасы мен әдістемесі,2018</t>
  </si>
  <si>
    <t>педагог-модератор28.06. 2021 №55 Е.Ағелеуов о/м</t>
  </si>
  <si>
    <t xml:space="preserve"> 88.inkar@mail.ru</t>
  </si>
  <si>
    <t>Кабдрахманова Марта Самиголлаевна</t>
  </si>
  <si>
    <t>Жоғары,Х.Досмұхамедов атындағы Атырау мемлекеттік университеті,бастауыш оқыту педагогикасы мен әдістемесі,2006</t>
  </si>
  <si>
    <t>23 жыл 7 ай</t>
  </si>
  <si>
    <t>kmarsita@mail.ru</t>
  </si>
  <si>
    <t>Утепкалиева Альфия Куанышевна</t>
  </si>
  <si>
    <t>Жоғары,Х.Досмұхамедов атындағы Атырау мемлекеттік университеті, педагогика және бастауыш оқыту әдістемесі,2007</t>
  </si>
  <si>
    <t xml:space="preserve">3 жыл </t>
  </si>
  <si>
    <t>utepkaliyeva.alfiya@bk.ru</t>
  </si>
  <si>
    <t>Айтмукашева Арайлым Бисембаевна</t>
  </si>
  <si>
    <t>Х.Досмұхамедов атындағы Атырау мемлекеттік университеті ,2012  Бастауыш оқытудың педагогикасы мен әдістемесі</t>
  </si>
  <si>
    <t>16 жыл</t>
  </si>
  <si>
    <t>педагог-модератор 30.06.2022 №153  АББ</t>
  </si>
  <si>
    <t>Шұғыла м/а Төле би 9</t>
  </si>
  <si>
    <t>Хисметова Жанылсын Ибраемовна</t>
  </si>
  <si>
    <t>Хжоғары, Х.Досмухамедов атындағы Атырау мемлекеттік университеті,2008 бастауыш оқыту педагогикалық әдістемесі</t>
  </si>
  <si>
    <t>Педагог-зерттеуші 31.12.2020 №367 ООБ</t>
  </si>
  <si>
    <t>Наркескен көшесі</t>
  </si>
  <si>
    <t>Оразғалиева Жансая Уапжанқызы</t>
  </si>
  <si>
    <t>Жоғары,Х.Досмұхамедов атындағы Атырау мемлекеттік университеті ШЖҚ РМК бастауышта оқыту педагогикасы мен әдістемесі</t>
  </si>
  <si>
    <t xml:space="preserve">Ақтоғай </t>
  </si>
  <si>
    <t xml:space="preserve">Түменбай Ляззат Равшанқызы </t>
  </si>
  <si>
    <t>Жоғары, Магистр Орталық Азия Инновациялық Университеті, Бастауыш оқыту педагогикасы,2022</t>
  </si>
  <si>
    <t xml:space="preserve">3 жыл 1 ай </t>
  </si>
  <si>
    <t xml:space="preserve">мкр Самал. М.Жұмабев  көшесі </t>
  </si>
  <si>
    <t>Тилакбаева Айгул Болтабаевна</t>
  </si>
  <si>
    <t>Жоғары, Бердаха атындағы Карааалпақ мемл университеті,2002, Бастауыш оқыту педагогикасы мен әдістемесі</t>
  </si>
  <si>
    <t xml:space="preserve">21 жыл 2 ай </t>
  </si>
  <si>
    <t>мұғалім-модератор 31.12.2019 ж №297 (Ұсынылды пед-сарапшыға)</t>
  </si>
  <si>
    <t>Жалғансай, И.Тайманов 72</t>
  </si>
  <si>
    <t>Акмурзиева Куляш Елеубаевна</t>
  </si>
  <si>
    <t>Жоғары, Қ.Жұбанов атындағы Ақтөбе университеті, 2005 ,кәсіптік оқыту және еңбек</t>
  </si>
  <si>
    <t>көркем еңбек пәні мұғалімі</t>
  </si>
  <si>
    <t>қазақ/орыс</t>
  </si>
  <si>
    <t>24 жыл 8 ай</t>
  </si>
  <si>
    <t xml:space="preserve">Педагог-сарапшы
31.07.2019 №402 Мақат АББ (Ұсынылды пед-сарапшыға)
</t>
  </si>
  <si>
    <t>kulash02.75@mail.ru</t>
  </si>
  <si>
    <t>Жаңа ауыл</t>
  </si>
  <si>
    <t>Мухамбеталиева Муслима Тулеуовна</t>
  </si>
  <si>
    <t>Қ.Жұбанов атындағы АӨМУ, кәсіптік оқыту, 2017ж</t>
  </si>
  <si>
    <t>34 жыл</t>
  </si>
  <si>
    <t xml:space="preserve">Педагог-зерттеуші
31.12.2020 №367 ОБББ
</t>
  </si>
  <si>
    <t>muslima_toleu@mail.ru</t>
  </si>
  <si>
    <t>Оңайбаев,7</t>
  </si>
  <si>
    <t>Құрмашев Дархан Амантайұлы</t>
  </si>
  <si>
    <t xml:space="preserve">15.06.1979
</t>
  </si>
  <si>
    <t>арн орта, Ақтөбе политехникалық колледжі, 2000 ж, еңбек және сызу</t>
  </si>
  <si>
    <t>24 жыл</t>
  </si>
  <si>
    <t>darhan_@eist.ru</t>
  </si>
  <si>
    <t>Әйтеке би, 11</t>
  </si>
  <si>
    <t>Назымбекова Дилара Нұрланқызы</t>
  </si>
  <si>
    <t>жоғары,Х.Досмұхамедов атындағы Атырау мемл университеті, бейнелеу өнері және көркем еңбек,2024</t>
  </si>
  <si>
    <t>Касимов Айбек Айтжанұлы</t>
  </si>
  <si>
    <t>Жоғары, Жәңгірхан атындағы Батыс Қазақстан аграрлық-техникалық университеті, 2021, Бастапқы әскери дайындық</t>
  </si>
  <si>
    <t>АӘДмұғалімі</t>
  </si>
  <si>
    <t>И.Тайманов 30</t>
  </si>
  <si>
    <t xml:space="preserve">1 жыл </t>
  </si>
  <si>
    <t>Жағалов Нұрболат Ақбайұлы</t>
  </si>
  <si>
    <t>Алматы ҚазАСТ, д/ш пәні мұғалімі және жаттықтырушы 2010-2014ж</t>
  </si>
  <si>
    <t>Д/Ш мұғалімі</t>
  </si>
  <si>
    <t>9 жыл 6 ай</t>
  </si>
  <si>
    <t xml:space="preserve">Педагог-модератор,
26.12.2018ж
№114бұйрық
Е.Ағелеуов ат. МОМ (Ұсынылды пед-сарапшыға)
</t>
  </si>
  <si>
    <t xml:space="preserve">.87785214759
</t>
  </si>
  <si>
    <t xml:space="preserve">
Aikafb@mail.ru
</t>
  </si>
  <si>
    <t>Жайық, 3</t>
  </si>
  <si>
    <t>Жанұзақ Еркін Жанұзақұлы</t>
  </si>
  <si>
    <t>Х.Досмұхамедов МУ, дене шынықтыру және спорт. Бакалавр, 2019</t>
  </si>
  <si>
    <t>мұғалім-модератор 16.08. 2022 АББ</t>
  </si>
  <si>
    <t xml:space="preserve">.87759662198
</t>
  </si>
  <si>
    <t xml:space="preserve">
januzak_erkin@mail.ru
</t>
  </si>
  <si>
    <t>Жеңіске 30 жыл, 10/1</t>
  </si>
  <si>
    <t>Рахметов Мейіржан Асқарұлы</t>
  </si>
  <si>
    <t>Х.Досмұхамедов МУ, дене шынықтыру және спорт. Бакалавр, 2018ж</t>
  </si>
  <si>
    <t xml:space="preserve">5 жыл 11 ай </t>
  </si>
  <si>
    <t xml:space="preserve">87022967069
</t>
  </si>
  <si>
    <t xml:space="preserve">
meirzhan_090496@mail.ru
</t>
  </si>
  <si>
    <t>Абай,111</t>
  </si>
  <si>
    <t>Самат Шапағат Саматұлы</t>
  </si>
  <si>
    <t xml:space="preserve">Қ.Дүтбаева Атырау гум.колледж
2018ж
</t>
  </si>
  <si>
    <t>samatsh@mail.ru</t>
  </si>
  <si>
    <t xml:space="preserve">Жалғансай ауылы
10-көше,9
</t>
  </si>
  <si>
    <t>Шәкіров  Әсембек  Хайроллаұлы</t>
  </si>
  <si>
    <t>4 жыл 11 ай</t>
  </si>
  <si>
    <t xml:space="preserve">Педагог-модератор,
22.06.2023ж
№106бұйрыАББ
</t>
  </si>
  <si>
    <t xml:space="preserve">87028020882
</t>
  </si>
  <si>
    <t xml:space="preserve">
asembek.shakirov@bk.ru
</t>
  </si>
  <si>
    <t>Ә.Жұбанов,2</t>
  </si>
  <si>
    <t>Тұрғалиев Ерсін Олжағалиұлы</t>
  </si>
  <si>
    <t xml:space="preserve">Қ.Дүтбаева Атырау гум.колледж
2017ж
</t>
  </si>
  <si>
    <t>педагог-модератор  09.09.2024 №125</t>
  </si>
  <si>
    <t xml:space="preserve">  olzhagaliuly11@mail.ru</t>
  </si>
  <si>
    <t>Асылалиева 15</t>
  </si>
  <si>
    <t>Қожантаева Аяжан Есімжанқызы</t>
  </si>
  <si>
    <t xml:space="preserve">1.Орал гуманитарлық колледжі "Мектепке дейінгі оқыту және тәрбиелеу" 2017  ж        </t>
  </si>
  <si>
    <t>Тәрбиеші</t>
  </si>
  <si>
    <t>Давлетьярова Надия Халильқызы</t>
  </si>
  <si>
    <t>жоғары, Батыс Қазақстан инновациялық технологиялық университеті 2021,Мектепке дейінгі оқыту және тәрбиелеу</t>
  </si>
  <si>
    <t>тәрбиеші</t>
  </si>
  <si>
    <t>Бекмұханова Нұрайна Әділханқызы</t>
  </si>
  <si>
    <t>жоғары, Х.Досмұхамедов атындағы Атырау университеті, 2022, педагог тәрбиеші және мектепке дейінгі білім беру әдіскері</t>
  </si>
  <si>
    <t>Арыстанғалиева Зергүл Хисақызы</t>
  </si>
  <si>
    <t>Батыс Қазақстан инженерлік-гуманитарлық университеті, 2017 Мектепке дейінгі оқыту мен тәрбиелеу</t>
  </si>
  <si>
    <t>Мырзағалиев 26</t>
  </si>
  <si>
    <t>7 жыл 5 ай</t>
  </si>
  <si>
    <t xml:space="preserve">nadiya.davletyarova@bk.ru  </t>
  </si>
  <si>
    <t>Мырзагалиева, 40</t>
  </si>
  <si>
    <t>5 жыл 1 ай</t>
  </si>
  <si>
    <t>мұғалім-модератор. АББ 22.06.2023№106</t>
  </si>
  <si>
    <t>b.nuraina00@mail.ru</t>
  </si>
  <si>
    <t>Онайбаев 25</t>
  </si>
  <si>
    <t>7 жыл 2 ай</t>
  </si>
  <si>
    <t>zergula@list.ru</t>
  </si>
  <si>
    <t>Жайық шұғыласы 49</t>
  </si>
  <si>
    <t>Панина Надежда Михайловна</t>
  </si>
  <si>
    <t>Х.Досмухамедов атындағы АМУ, музыка пәні мұғалімі. 2017ж</t>
  </si>
  <si>
    <t>музыка пәні мұғалімі</t>
  </si>
  <si>
    <t>20 жыл 6 ай</t>
  </si>
  <si>
    <t xml:space="preserve">akvagor.a@mail.ru
</t>
  </si>
  <si>
    <t>Харкин, 11</t>
  </si>
  <si>
    <t>Құбашева Бинура Хамидоллақызы</t>
  </si>
  <si>
    <t>Жоғары,Х.Досмухамедов атындағы АМУ, психолог, психология пәнінің оқытушысы,2009</t>
  </si>
  <si>
    <t>педагог-психолог</t>
  </si>
  <si>
    <t xml:space="preserve">14 жыл 6 ай </t>
  </si>
  <si>
    <t xml:space="preserve">kubasheva.binura@mail.ru
</t>
  </si>
  <si>
    <t>Шұғыла 56А/28</t>
  </si>
  <si>
    <t>Ерғалиева Корлан Нурумовна</t>
  </si>
  <si>
    <t>жоғары, Батыс Қазақстан инновациялық технологиялық университеті,2017 педагог-психолог</t>
  </si>
  <si>
    <t>8 жыл 5 ай</t>
  </si>
  <si>
    <t>педагог-модератор 05.08.2019 №136 Е. Ағелеуов о/м (Ұсынылды пед-сарапшыға)</t>
  </si>
  <si>
    <t xml:space="preserve">korlan_0987@mail.ru
</t>
  </si>
  <si>
    <t>Шұғыла 2/25</t>
  </si>
  <si>
    <t>Сұпығалиева Айнұр Әбілқайырқызы</t>
  </si>
  <si>
    <t>орта, Гурьев мәдени ағату училищесі,1987 Кітапхана ісі</t>
  </si>
  <si>
    <t>кітапханашы</t>
  </si>
  <si>
    <t>Мырзагельдиева Кенжегуль Калабаевна</t>
  </si>
  <si>
    <t xml:space="preserve">жоғары, Х.Досмұхамедов атындағы Атырау мемлекеттік университеті, 2014 ж, қазақ тілі мен әдебиеті пәні мұғалімі </t>
  </si>
  <si>
    <t xml:space="preserve">33 жыл 10 ай </t>
  </si>
  <si>
    <t xml:space="preserve">anya.s.@bk.ru
</t>
  </si>
  <si>
    <t>Нысанбаев 17/1</t>
  </si>
  <si>
    <t>Мұхтар Әуезов 31</t>
  </si>
  <si>
    <t>Арманов Нұржан</t>
  </si>
  <si>
    <t>жоғары,Х.Досмухамедов атындағы АМУ, 2022, Информатика</t>
  </si>
  <si>
    <t>лаборант</t>
  </si>
  <si>
    <t>Шұғыла 25/2</t>
  </si>
  <si>
    <t>Құмарова Феризат Серікқызы</t>
  </si>
  <si>
    <t xml:space="preserve">жоғары, Қ:Жұбанов атындағы Ақтөбе өңірлік университеті, 2020ж, дефектология </t>
  </si>
  <si>
    <t>дефектолог</t>
  </si>
  <si>
    <t xml:space="preserve">ferizat.kumarova@mail.ru
</t>
  </si>
  <si>
    <t>Жасыл белдеу 31</t>
  </si>
  <si>
    <t>Сираш Айбек Саматұлы</t>
  </si>
  <si>
    <t xml:space="preserve">Арнаулы орта, ЖБМ "Каспий өңірінің қазіргі замандағы колледжі", 2018 ж, Қазақ тілі мен әдебиеті </t>
  </si>
  <si>
    <t>Кәсіби бағдар беруші</t>
  </si>
  <si>
    <t xml:space="preserve">3жыл 5 ай </t>
  </si>
  <si>
    <t xml:space="preserve">sirash99@bk.ru@mail.ru
</t>
  </si>
  <si>
    <t>Абай көшесі №129</t>
  </si>
  <si>
    <t>Ығылманова Гүлім Нұрланқызы</t>
  </si>
  <si>
    <t xml:space="preserve">жоғары,Х.Досмухамедов атындағы АМУ, 2023, Логопедия </t>
  </si>
  <si>
    <t>логопед</t>
  </si>
  <si>
    <t xml:space="preserve">gulim_ygylmanova@mail.ru
</t>
  </si>
  <si>
    <t>Атырау облысы, Махамбет Ауданы, Ортақшыл ауылы</t>
  </si>
  <si>
    <t>Қосарал орта мектебі</t>
  </si>
  <si>
    <t xml:space="preserve">Басарова Алмагүл Жаңабайқызы </t>
  </si>
  <si>
    <t>Жоғары,  Атырау Университеті-1996</t>
  </si>
  <si>
    <t>Мұғалім,қазақ тілі мен қазақ әдебиеті пәні</t>
  </si>
  <si>
    <t>-</t>
  </si>
  <si>
    <t>77;4%</t>
  </si>
  <si>
    <t>қазақ тілінде</t>
  </si>
  <si>
    <t>28 жыл</t>
  </si>
  <si>
    <t>Педагог-зерттеуші            "Қосарал орта мектебі" 27.07.2018     №38 бұйрық</t>
  </si>
  <si>
    <t>almagul.basarova@mail.ru</t>
  </si>
  <si>
    <t>Исатай көшесі 3/2</t>
  </si>
  <si>
    <t xml:space="preserve">Есенова  Зәуреш  Қуанышқалиқызы </t>
  </si>
  <si>
    <t>Жоғары, Х.Досмұхамедов  ат. Атырау Мемлекеттік Университеті 1998-2002ж</t>
  </si>
  <si>
    <t xml:space="preserve">21 жыл </t>
  </si>
  <si>
    <t>Педагог-сарапшы                     АББ 31.12.2020  №156 бұйрық</t>
  </si>
  <si>
    <t>yesenova.zuresh@mail.ru</t>
  </si>
  <si>
    <t>Кеңес көшесі, № 27  үй</t>
  </si>
  <si>
    <t>Сүлейменова Арайлым Қанатқызы</t>
  </si>
  <si>
    <t xml:space="preserve">Жоғары,Х.Досмұхамедов  ат. Атырау Мемлекеттік Университеті  2012-2016 </t>
  </si>
  <si>
    <t xml:space="preserve">Мұғалім,орыс тілі мен әдебиеті  пәні </t>
  </si>
  <si>
    <t>73; 8</t>
  </si>
  <si>
    <t>8 жыл</t>
  </si>
  <si>
    <t>Педагог-модератор           "Қосарал орта мектебі"  31.12.2021 №84 бұйрық</t>
  </si>
  <si>
    <t>suleimenova.arailim@mail.ru</t>
  </si>
  <si>
    <t>Махамбет  көшесі 10/2</t>
  </si>
  <si>
    <t>Сирашева  Іңкәр  Асқарқызы</t>
  </si>
  <si>
    <t>Жоғары, Х.Досмұхамедов  ат. Атырау Мемлекеттік Университеті  2000- 2004ж</t>
  </si>
  <si>
    <t>Мұғалім , ағылшын тілі пәні</t>
  </si>
  <si>
    <t xml:space="preserve">орыс тілі мен әдебиеті </t>
  </si>
  <si>
    <t>68;7%</t>
  </si>
  <si>
    <t>20 жыл</t>
  </si>
  <si>
    <t>Педагог-сарапшы             "Қосарал орта мектебі" 27.07.2018   №38 бұйрық</t>
  </si>
  <si>
    <t>inkara_sirasheva@mail.ru</t>
  </si>
  <si>
    <t>Жаскелеңов 14</t>
  </si>
  <si>
    <t xml:space="preserve">Ғайсина  Асыл Ғайсақызы </t>
  </si>
  <si>
    <t xml:space="preserve">Х.Досмұхамедов ат. АМУ 2012-2014 Жоғары </t>
  </si>
  <si>
    <t>11 жыл</t>
  </si>
  <si>
    <t>Педагог-сарапшы             "Қосарал орта мектебі" 28.12.2018 №85 бұйрық</t>
  </si>
  <si>
    <t>asyl.gaysina.92@mail.ru</t>
  </si>
  <si>
    <t>Дөкесов 1 үй.</t>
  </si>
  <si>
    <t>Бақтыгереева Нұргүл Хамидоллақызы</t>
  </si>
  <si>
    <t xml:space="preserve">АИГИ 2010-203 </t>
  </si>
  <si>
    <t>12 жыл</t>
  </si>
  <si>
    <t>Педагог-сарапшы            "Қосарал орта мектебі" 27.07.2018 №38 бұйрық</t>
  </si>
  <si>
    <t>nurgul160373@mail.ru</t>
  </si>
  <si>
    <t>Махамбет 22/2</t>
  </si>
  <si>
    <t xml:space="preserve">Серикова Айнагүл Мұнарбайқызы </t>
  </si>
  <si>
    <t xml:space="preserve">Атырау Мемлекеттік Университеті  2008- 2012 </t>
  </si>
  <si>
    <t>Тәлімгер, Мұғалім , ағылшын тілі пәні</t>
  </si>
  <si>
    <t>16  жыл</t>
  </si>
  <si>
    <t>Педагог-модератор АББ 16.08.2022 №376 (тәлімгер)</t>
  </si>
  <si>
    <t>ainok1988@bk.ru</t>
  </si>
  <si>
    <t>Махамбет  көшесі 20 үй.</t>
  </si>
  <si>
    <t xml:space="preserve">Кенжеғалиева  Райымгүл Бағытжанқызы </t>
  </si>
  <si>
    <t>Орта Қ.Дүтбаева ат. гуманитарлық колледжі 1999- 2002</t>
  </si>
  <si>
    <t>18  жыл</t>
  </si>
  <si>
    <t>Педагог-модератор 2018ж</t>
  </si>
  <si>
    <t>raiymgul_kenzhegalieva@mail.ru</t>
  </si>
  <si>
    <t>Жаскеленов 49 үй</t>
  </si>
  <si>
    <t>Искакова  Разия Сатыбалдиевна</t>
  </si>
  <si>
    <t xml:space="preserve">Жоғары, Атырау Университеті Биология пәні мұғалімі.1995 </t>
  </si>
  <si>
    <t>raziya_iskakovaa@mail.ru</t>
  </si>
  <si>
    <t xml:space="preserve">Дөкесов 8 үй </t>
  </si>
  <si>
    <t>Некесова Шаттық Ислямовна</t>
  </si>
  <si>
    <t>Жоғары ГПИ. 1987 ж Бастауыш оқыту педагогикасы мен әдстемесі</t>
  </si>
  <si>
    <t>бастауыш сынып мұғалімі</t>
  </si>
  <si>
    <t>35 жыл</t>
  </si>
  <si>
    <t>педагог-зерттеуші  31.08.2023 №376 бұйрық ОББ</t>
  </si>
  <si>
    <t>Shattyk_1967@mail.ru</t>
  </si>
  <si>
    <t>Жаскеленов №10-2</t>
  </si>
  <si>
    <t>Жартыбаева Маржан Каримовна</t>
  </si>
  <si>
    <t>09.08.1973ж</t>
  </si>
  <si>
    <t xml:space="preserve">Жоғары Халел Досмухамедов атындағы Атырау университетін бастауыш оқыту мен әдістемесін1997 </t>
  </si>
  <si>
    <t xml:space="preserve"> Педагог-зерттеуші 20.07.2018 бұйрық№158.Махамбет аудандық білім бөлімі</t>
  </si>
  <si>
    <t xml:space="preserve">Zhartybayeva1973@mail.ru </t>
  </si>
  <si>
    <t>Құрманғазы №5</t>
  </si>
  <si>
    <t>Мукашева Майра Сериковна</t>
  </si>
  <si>
    <t xml:space="preserve">Батыс Қазақстан инновациялық-технологиялық университетін  </t>
  </si>
  <si>
    <t>63.6</t>
  </si>
  <si>
    <t>педагог-сарапшы,  31.08.2023 №376 бұйрық ОББ</t>
  </si>
  <si>
    <t>mms.2.5.77@mail.ru</t>
  </si>
  <si>
    <t>Өтемісұлы №20</t>
  </si>
  <si>
    <t>Нығыметова Аймагүл Жанжолқызы</t>
  </si>
  <si>
    <t>ЖоғарыХ.Досмухамедов Атырау мемл Университеті.Бастауыш сыныптар мұғалімі   2016 ж</t>
  </si>
  <si>
    <t>педагог - модератор 24.12.2021 бұйрық №167 Махамбет аудандық білім бөлімі</t>
  </si>
  <si>
    <t>nygymetova_aimagul@mail.ru</t>
  </si>
  <si>
    <t>Абай көшесі №19</t>
  </si>
  <si>
    <t>Уапова Ажар Жасұланқызы</t>
  </si>
  <si>
    <t>жоғары, Х.Досмухаметов атындағы Атырау университеті "бастауыш оқыту педагогикасымен әлдістемесі" 2020 жыл</t>
  </si>
  <si>
    <t>Ajar949494@mail.ru</t>
  </si>
  <si>
    <t>Ортақшыл селосы,
Жаскеленов, 13/2 үй</t>
  </si>
  <si>
    <t>Жанар Қуанышева Наурызбаевна</t>
  </si>
  <si>
    <t>Жоғары, мектепке дейінгі оқыту және тәрбиелеу,Батыс Қазақстан инновациялық университеті,2020</t>
  </si>
  <si>
    <t>МАД тобының трбиешісі</t>
  </si>
  <si>
    <t xml:space="preserve">Педагог – модератор 31.12.2021ж №84 </t>
  </si>
  <si>
    <t>jakon.89_89@mail.ru</t>
  </si>
  <si>
    <t>Абай №15</t>
  </si>
  <si>
    <t>Орынбасарова Гүлжан Сагимбаевна</t>
  </si>
  <si>
    <t>Жоғары, Атырау педагогика институты "бастауыш оқыту педагогикасы мен методикасы және ұлттық мектептегі орыс тілі мен әдебиеті"  1993ж</t>
  </si>
  <si>
    <t>Дене шынықтыру пәні мұғалімі</t>
  </si>
  <si>
    <t xml:space="preserve">Педагог-модератор (өзін-өзі тану) 29.12.2020 № 83   Қосарал о.м. </t>
  </si>
  <si>
    <t>orynbasarova.gulzhan@mail.ru</t>
  </si>
  <si>
    <t>Дөкесов №13</t>
  </si>
  <si>
    <t>Туралина Дилдаш Толепбергенкызы</t>
  </si>
  <si>
    <t>Жоғары, математика-физика, Гурьев  педагогика институты, 1985 ж</t>
  </si>
  <si>
    <t>Математика пәні мұғалімі, математика</t>
  </si>
  <si>
    <t>40/40</t>
  </si>
  <si>
    <t>педагог-зерттеуші
31.08.2023  №376 бұйрық  ОББ</t>
  </si>
  <si>
    <t>dilda1263@mail.ru</t>
  </si>
  <si>
    <t>Ортақшыл селосы
Ж.Дөкесов, 9/2 үй</t>
  </si>
  <si>
    <t>Азиғалиева Жанерке Себепқалиқызы</t>
  </si>
  <si>
    <t xml:space="preserve">Жоғары, физика-математика, Атырау педагогика институты, 1993 </t>
  </si>
  <si>
    <t xml:space="preserve">Физика-математика пәні мұғалімі, 
физика-математика </t>
  </si>
  <si>
    <t xml:space="preserve">физика 66%
математика 66% </t>
  </si>
  <si>
    <t>31/31</t>
  </si>
  <si>
    <t>педагог-зерттеуші 
№487 24.12.2018 ж ОББ</t>
  </si>
  <si>
    <t>janerke_1970@mail.ru</t>
  </si>
  <si>
    <t>Ортақшыл селосы
Жаскеленов, 11 үй</t>
  </si>
  <si>
    <t>Жайлаш Эльмира Нуреденқызы</t>
  </si>
  <si>
    <t>Жоғары, информатика, физика қосымша еңбек,
Х.Досмұхамедов атындағы АМУ, 1995 ж</t>
  </si>
  <si>
    <t>мектеп директорының у.м.а. Директордың оқу ісі жөніндегі орынбасары
 Информатика пәні мұғалімі, 
Информатика</t>
  </si>
  <si>
    <t>29/29</t>
  </si>
  <si>
    <t xml:space="preserve">педагог-зерттеуші 
№38 22.08.2019 ОББ
ІІІ санат 
№155 31.12.2020 АББ </t>
  </si>
  <si>
    <t>elmirakosaral@mail.ru</t>
  </si>
  <si>
    <t>Ортақшыл селосы,
Жаскеленов, 7 үй</t>
  </si>
  <si>
    <t>Аязбай Ләззат Қабиқызы</t>
  </si>
  <si>
    <t>Жоғары, физика,Х.Досмұхамедов
атындағы АМУ, 2001 ж</t>
  </si>
  <si>
    <t>Физика пәні мұғалімі, 
Физика</t>
  </si>
  <si>
    <t>Жаратылыстану</t>
  </si>
  <si>
    <t>22/22</t>
  </si>
  <si>
    <t xml:space="preserve">педагог-сарапшы
31.08.2023 №376 бұйрық ОББ
</t>
  </si>
  <si>
    <t>lyazka-79@mail.ru</t>
  </si>
  <si>
    <t>Ортақшыл селосы
Исатай, 7 үй</t>
  </si>
  <si>
    <t>Мырзағалиева Гауһар Болатқызы</t>
  </si>
  <si>
    <t xml:space="preserve">Жоғары, информатика-математика, Х.Досмұхамедов
атындағы АМУ, 2003 ж </t>
  </si>
  <si>
    <t xml:space="preserve"> Информатика пәні мұғалімі, 
Информатика</t>
  </si>
  <si>
    <t>Көркем еңбек</t>
  </si>
  <si>
    <t>21/21</t>
  </si>
  <si>
    <t>gauhar_beks@mail.ru</t>
  </si>
  <si>
    <t>Ортақшыл селосы, 
Дөкесов, 6 үй</t>
  </si>
  <si>
    <t>Әнесқызы Гауһар</t>
  </si>
  <si>
    <t>Жоғары, математика,Х.Досмұхамедов
атындағы АМУ, 2014 ж</t>
  </si>
  <si>
    <t>Математика пәні мұғалімі, 
Математика</t>
  </si>
  <si>
    <t>педагог-сарапшы
№38 27.07.2018 АББ</t>
  </si>
  <si>
    <t>aneskyzyg@inbox.ru</t>
  </si>
  <si>
    <t>Ортақшыл селосы
Махамбет, 28 үй</t>
  </si>
  <si>
    <t>Қонысов Құрманғазы Қонысұлы</t>
  </si>
  <si>
    <t>Жоғары, информатика,Х.Досмұхамедов
атындағы АМУ, 2018 ж</t>
  </si>
  <si>
    <t>kurman87@mail.ru</t>
  </si>
  <si>
    <t>Қадырова Перизат Асылбекқызы</t>
  </si>
  <si>
    <t>19.11.1992ж</t>
  </si>
  <si>
    <t xml:space="preserve">Х.Досмұхамедов ат Атырау мемлекеттік университеті Мамандығы:музыка, информатикаБітірген жылы: информатика-2014ж  Музыка пәні 2019ж </t>
  </si>
  <si>
    <t>Педагог-модератор           "Қосарал орта мектебі"          31.08.2021 №44</t>
  </si>
  <si>
    <t>perizatasylbek@mail.ru</t>
  </si>
  <si>
    <t>Жаскеленов №20</t>
  </si>
  <si>
    <t>Дауылбаев Исатай Базарбаевич</t>
  </si>
  <si>
    <t>жоғары Х.Досмұхамедов ат Атырау мемлекеттік университеті Мамандығы: дене шынықтыру және спорт Бітірген жылы: 2012ж</t>
  </si>
  <si>
    <t xml:space="preserve">Аәжтд </t>
  </si>
  <si>
    <t>денешынықтыру</t>
  </si>
  <si>
    <t>isaka dauylbaev</t>
  </si>
  <si>
    <t>Махамбет ауданы ортақшыл  Құрманғазы 2</t>
  </si>
  <si>
    <t xml:space="preserve">Қосарал олрта мектебі </t>
  </si>
  <si>
    <t>Бақтығали Жасұлан Бақтығалиұлы</t>
  </si>
  <si>
    <t>Жоғары , АМУ дене шынықтыру және спорт 2021ж</t>
  </si>
  <si>
    <t xml:space="preserve">қазақша </t>
  </si>
  <si>
    <t xml:space="preserve">2020 .31.12 № 156                                педагог - сарапшы </t>
  </si>
  <si>
    <t>Zhasik_b_90@mail/ru</t>
  </si>
  <si>
    <t>Махамбет көшесі 22\1 8й</t>
  </si>
  <si>
    <t xml:space="preserve">Бердигалиева  Светлана Орынгалиевна </t>
  </si>
  <si>
    <t>10.25.1986</t>
  </si>
  <si>
    <t>Жоғары, Х.Досмұхамедов атындағы  АМУ,  бейнелеу өнері мен сызу 2012ж</t>
  </si>
  <si>
    <t>Көркем еңбек пәні мұғалімі</t>
  </si>
  <si>
    <t xml:space="preserve">педагог - сарапшы 2019ж 22.08 №38 </t>
  </si>
  <si>
    <t>berdigaliyeva7slana@bk/ru</t>
  </si>
  <si>
    <t>кеңес көшесі 29</t>
  </si>
  <si>
    <t xml:space="preserve">Қабазова  Сандуғаш Умбетқызы </t>
  </si>
  <si>
    <t>Жоғары , Биология және химия,  Гурьев педагогикалық институт 1992</t>
  </si>
  <si>
    <t xml:space="preserve">Биология </t>
  </si>
  <si>
    <t>педагог -  зерттеуші 31.08.2023 №376 бұйрық ОББ</t>
  </si>
  <si>
    <t>skabazova@mail.ru</t>
  </si>
  <si>
    <t>Жаскеленов 17</t>
  </si>
  <si>
    <t xml:space="preserve">Изтелеуова  Эльвира Темирболатовна </t>
  </si>
  <si>
    <t xml:space="preserve">Х.Досмұхамедов атындағы  АМУ , 2021ж. Жоғары </t>
  </si>
  <si>
    <t xml:space="preserve">Директордың тәрибие ісі жөніндегі орынбасары, География пәні мұғалімі </t>
  </si>
  <si>
    <t>педагог -  зерттеуші31.08.2023 №376 бұйрық ОББ</t>
  </si>
  <si>
    <t>Elvira/izteleuova@bk.ru</t>
  </si>
  <si>
    <t>Махамбет көшесі 29</t>
  </si>
  <si>
    <t xml:space="preserve">Ислямгалиева  Айкен Муратовна </t>
  </si>
  <si>
    <t>Жоғары , АМУ тарих пәні иұғалімі 2008ж</t>
  </si>
  <si>
    <t>қ.тарих 80, д.тарих 76</t>
  </si>
  <si>
    <t>aiken.asel@mail.ru</t>
  </si>
  <si>
    <t>Алпатонов көшесә 12\1</t>
  </si>
  <si>
    <t xml:space="preserve">Есенғалиева  Асел Утепбергеновна </t>
  </si>
  <si>
    <t>Жоғары, Х.Досмұхамедов атындағы  АМУ,  биология  2011ж</t>
  </si>
  <si>
    <t>педагог-модератор 27.07.2018ж  №38</t>
  </si>
  <si>
    <t>e_asel86@mail.ru</t>
  </si>
  <si>
    <t>Дөкесов 14</t>
  </si>
  <si>
    <t>Исмағанбетов  Ибатолла Шагидоллиевич</t>
  </si>
  <si>
    <t>6.13.1984</t>
  </si>
  <si>
    <t>Жоғары , АМУ тарих пәні иұғалімі</t>
  </si>
  <si>
    <t>қ.тарих 68, д.тарих 70, құқық 100, география 84</t>
  </si>
  <si>
    <t>педагог - зерттеуші 2018.28.12</t>
  </si>
  <si>
    <t>lbat84@mail.ru</t>
  </si>
  <si>
    <t>Жаскеленов 5\1</t>
  </si>
  <si>
    <t>Муканбетжанова Гулсана Бериковна</t>
  </si>
  <si>
    <t>жоғары, Х.Досмұхамедов атындағы АМУ 2008</t>
  </si>
  <si>
    <t>Әлеуметтік педагог</t>
  </si>
  <si>
    <t>педагог-модератор         31.08.2023   №189 бұйрық  АББ</t>
  </si>
  <si>
    <t>shyngys16.09@mail.ru</t>
  </si>
  <si>
    <t>Құрманғазы көшесі 4А</t>
  </si>
  <si>
    <t xml:space="preserve">Есенгазиева Марта Салтанатқызы </t>
  </si>
  <si>
    <t>жоғары, Х.Досмұхамедоа атындағы АМУ "Шет тілі" екі мандығы 2008 жыл</t>
  </si>
  <si>
    <t>педагог-ассисент</t>
  </si>
  <si>
    <t xml:space="preserve">    педагог модератор (шет тілі) 30.08.2018 №226 бұйрық АББ</t>
  </si>
  <si>
    <t>Marta1986.86@mail.ru</t>
  </si>
  <si>
    <t>Ескалиева Гулназ Мухидоллаевна</t>
  </si>
  <si>
    <t>Жоғары. Педагог-психолог. Х. Досмұхамедов 2013жыл</t>
  </si>
  <si>
    <t>Педагог-психолог</t>
  </si>
  <si>
    <t>еңбекке баулу</t>
  </si>
  <si>
    <t>педагог модератор</t>
  </si>
  <si>
    <t>Gulnaz_9091@mailru</t>
  </si>
  <si>
    <t>Жаскеленов 39</t>
  </si>
  <si>
    <t xml:space="preserve">ПШО «Баланы ерте дамыту бағдарлары» мектепке дейінгі ұйым педагогтерінің біліктілік арттыру курсы. 
 170 сағат. 12.02-15.03. 2024ж.
№ 048668
</t>
  </si>
  <si>
    <t>НЗМ ДББҰ ПШО әзірлеген балалардың мектепалды даярлығы бойынша мектепке дейінгі ұйым пед қызметкерлердің біліктілігін арттыру институты, 25.06.2021ж</t>
  </si>
  <si>
    <t xml:space="preserve">ПШО «Баланы ерте дамыту бағдарлары» мектепке дейінгі ұйым педагогтерінің біліктілік арттыру курсы. 
 170 сағат. 12.02-15.03. 2024ж.
№ 048671
</t>
  </si>
  <si>
    <t xml:space="preserve">Педагогтердің цифрлық дағдыларын дамыту»НЗМ ДББҰ ПШО-ның Атырау қ. филиалы 10.08.2021ж           </t>
  </si>
  <si>
    <t>НЗМ ДББҰ ПШО-ның Атырау қ. филиалы Критериалды бағалау бойынша каникулдық мектеп 13.01.2022ж</t>
  </si>
  <si>
    <t>ПШО Жалпы білім беретін мектептердің арнайы сынып педагогтерінің кәсіби құзыреттілігін дамыту 28.04.2023ж №006747</t>
  </si>
  <si>
    <t xml:space="preserve">ПШО. «Бастауыш сынып мұғалімдерінің пәндік құзыреттерін дамыту.» 
2024ж
</t>
  </si>
  <si>
    <t>«Оқушылардың білім сапасын арттыру (психологиялық-педагогикалық аспектілер)» НЗМ ДББҰ ПШО-ның Атырау қ. филиалы 04.05.2021ж   «Педагогтердің цифрлық дағдыларын дамыту»НЗМ ДББҰ ПШО-ның Атырау қ. филиалы 10.08.2021ж    «Ерекше білім беру қажеттіліктері бар балаларды жалпы білім беретін мектептерде оқытудың заманауи технологиялары» «AGZHAN»ғылыми-білім беру орталығы 03.09.2021ж</t>
  </si>
  <si>
    <t xml:space="preserve">ПШО Бастауыш мектептегі сабақ: басымдықтар және жетілдіру стратегиялары 14.07.2023ж №006953        </t>
  </si>
  <si>
    <t xml:space="preserve">«Педагогтердің цифрлық дағдыларын дамыту»НЗМ ДББҰ ПШО-ның Атырау қ. филиалы 10.08.2021ж    56 сағат.      </t>
  </si>
  <si>
    <t>Өрлеу. «Ерекше білім беруге қажеттілігі бар балаларды оқыту мен тәрбиелеудің заманауи технологиялары» 80 сағат. 5.09-16.09.2022. 0558295. </t>
  </si>
  <si>
    <t xml:space="preserve">Сана» зияткерлік орталығы. «Оқу процесінде инклюзивлілік қағидаттарын жүзеге асыру жолдары»
 8 сағат.  28.01.2023
</t>
  </si>
  <si>
    <t>"Бастауыш мектеп пәндерінің күрделі тақырыптарың меңгеру" 12.11.2021ж. №0441981</t>
  </si>
  <si>
    <t>"Назарбаев Зияткерлік мектептері"ДББҰ Педагогикалық шеберлік орталығы өткізген "Сабақты зерттеу (Lesson study)" 4 академиялық сағат. 14-15-04-2022ж "Бастауыш сынып негізгі пәндері бойынша бағалау тапсырмаларын әзірлеу және сараптау" Сана зияткерлік орталығы. 19.11.2022ж</t>
  </si>
  <si>
    <t xml:space="preserve">"Talim Group" біліктілікті арттыру жобасы аясында өткен Category-2023 бағыт беруге арналған курсына қатысып: 1. E-portfolio туралы толық түсінік. 
2.Аттестация-2023 өзгерістермен танысып.
 3. Оқыту әдістемесін меңгеріп. 
4. Жаңа-2023 дидактикалық әдістерді тәжірибеден өткізіп, толық меңгергендігін растайды. 25.01.2023. TG-№-4477. 30.08.2023№11-353884
5. Қазақстан Республикасы ақпарат және қоғамдық даму министрлігі Есениязова Жайнагүл Какимқызы «КЕМЕЛ ҰСТАЗ – ТАБЫСТЫ МҰҒАЛІМ» ӘДІСТЕМЕЛІК БАҒЫТТАҒЫ КУРСТЫ МЕҢГЕРГЕНІН РАСТАЙДЫ КУРС АВТОРЫ: ӘДІЛБЕК ТҰРҒЫНБАЕв. 30.08.2023№11-353884 
</t>
  </si>
  <si>
    <t xml:space="preserve">ПШО «Негізгі мектепте инклюзивті білім беру тәжірибесі». 
31.05.2024ж.                      № 069109
</t>
  </si>
  <si>
    <t>Өрлеу "Бастауыш сынып пәндерінің күрделі тақырыптарын меңгерту" 13.06-24.06.2022ж</t>
  </si>
  <si>
    <t>KIOSO TOO Kazakhstan Institute of Skills Development XXI ғасыр дағдыларын қызметіңізде қалай қолдануға болады? 72 сағат.  09.01.2023ж №2023-01/00-09</t>
  </si>
  <si>
    <t xml:space="preserve">«Педагогтердің цифрлық дағдыларын дамыту»НЗМ ДББҰ ПШО-ның Атырау қ. филиалы 10.08.2021ж  </t>
  </si>
  <si>
    <t>Өрлеу Жаңартылған білім беру жағдайында бастауыш сынып мұғалімінің кәсіби құзыоеттілігін дамыту 26.09.2022ж-07.10.2022№00047</t>
  </si>
  <si>
    <t xml:space="preserve">«Сабақты зерттеу (LS)-ді мектепте ұйымдастыру» НЗМ ДББҰ Атырау қ.               ПШО филиалы 
14-15.04.2022ж                     "Бастауыш мектеп пәндерінің күрделі тақырыптарын меңгеру" «Өрлеу» БАҰО АҚ филиалы Атырау обл
 13.06-24.06.2022ж
№ 0530718 
</t>
  </si>
  <si>
    <t xml:space="preserve">«Педагогтердің цифрлық дағдыларын дамыту»НЗМ ДББҰ ПШО-ның Атырау қ. филиалы 10.08.2021ж                    «Ерекше білім беру қажеттіліктері бар балаларды жалпы білім беретін мектептерде оқытудың заманауи технологиялары» 
«AGZHAN»ғылыми-білім беру орталығы 23.08-03.09.2021ж 
</t>
  </si>
  <si>
    <t xml:space="preserve">Өрлеу. «Бастауыш сынып мұғалімдерінің математика, қазақ тілі және әдебиеттік оқу пәндері бойынша пәндік құзыреттіліктерін дамыту» 19-30.06.2023ж № 0658561 
ПШО Жалпы білім беретін мектептердің арнайы сынып педагогтерінің кәсіби құзыреттілігін дамыту 21.04.2023ж. 80 САҒАТ. №006658 
</t>
  </si>
  <si>
    <t>Өрлеу. «Бастауыш сынып оқушыларының зерттеушілік және жобалық іс-әрекеті» 27.05-.07.06.2024ж. №0772702</t>
  </si>
  <si>
    <t>Бастауыш сынып пәндері бойынша бағалауға арналған тапсырмаларды әзірлеу және сараптау. ПШО. 8.01-19.01.2024. 80сағат. 045231</t>
  </si>
  <si>
    <t xml:space="preserve">Өрлеу "Бастауыш мектеп пәндерінің күрделі тақырыптарын меңгеру" 
40 сағат
12.11.2021ж, №0441985
</t>
  </si>
  <si>
    <t xml:space="preserve">ZERDELI Ақыл-ой дамыту мектебі "Бастауыш мектепте олимпиадалық және логикалық есептерді шешу тәсілдері" 72 сағат
12.08.2022ж №202102372
</t>
  </si>
  <si>
    <t xml:space="preserve">KIOSO TOO Kazakhstan Institute of Skills Development XXI ғасыр дағдыларын қызметіңізде қалай қолдануға болады? 72 сағат.  09.01.2023ж №2023-01/00-09;
ПШО «Жалпы білім беретін мектептердің арнайы сынып педагогтерінің кәсіби құзыреттілігін дамыту» 80 сағат. 28.04.2023ж
№006747
ПШО «Бастауыш мектептегі сабақ: басымдықтар және жетілдіру стратегиялары» 
120 сағат
14.07.2023ж
№006953
</t>
  </si>
  <si>
    <t xml:space="preserve">НЗМ ДББҰ ПШО 25.06.2021ж «Педагогтердің цифрлық дағдыларын дамыту»НЗМ ДББҰ ПШО-ның Атырау қ. филиалы 10.08.2021ж   «Табысты сабақты тиімді жоспарлау» НЗМ ДББҰ ПШО-ның Атырау қ. филиалы 20.10.2021ж   "Бастауыш мектеп пәндерінің күрделі тақырыптарын меңгеру" «Өрлеу» 12.11.2021ж
№ 0441991      
</t>
  </si>
  <si>
    <t xml:space="preserve">ПШО. «Бастауыш сынып мұғалімдерінің пәндік құзыреттерін дамыту»
07.06.2024ж. №  069265
</t>
  </si>
  <si>
    <t xml:space="preserve">«Педагогтердің цифрлық дағдыларын дамыту»НЗМ ДББҰ ПШО-ның Атырау қ. филиалы 10.08.2021ж              </t>
  </si>
  <si>
    <t xml:space="preserve">ПШО. Бастауыш сынып мұғалімдерінің пәндік құзыреттерін дамыту. 
25.03-05.04.2024. 068551
ПШО. «Білім берудегі менеджмент».
 05.02-16.02.2024. № 047902
</t>
  </si>
  <si>
    <t xml:space="preserve">«Ерекше білім беру қажеттіліктері бар балаларды жалпы білім беретін мектептерде оқытудың заманауи технологиялары» 
«AGZHAN»ғылыми-білім беру орталығы 03.09.2021ж «Педагогтердің цифрлық дағдыларын дамыту»НЗМ ДББҰ ПШО-ның Атырау қ. филиалы 10.08.2021ж «Тиімді оқыту» НЗМ ДББҰ ПШО-ның Атырау қ. филиалы 19.11.2021ж 
</t>
  </si>
  <si>
    <t xml:space="preserve"> ПШО. «Бастауыш сынып мұғалімдерінің пәндік құзыреттерін дамыту»
2024ж. № 068553                      
</t>
  </si>
  <si>
    <t xml:space="preserve">«Тиімді оқыту мен оқу» НЗМ ДББҰ ПШО-ның Атырау қ. филиалы 04.05.2021ж  «Педагогтердің цифрлық дағдыларын дамыту»НЗМ ДББҰ ПШО-ның Атырау қ. филиалы 10.08.2021ж   
«Мектеп командасы: білім сапасы үшін тиімді басқару»НЗМ ДББҰ ПШО-ның Атырау қ. филиалы 10.12.2021ж               МК №154014
</t>
  </si>
  <si>
    <t xml:space="preserve">«Мұғалім тәжірибесндегі зерттеу « 80 сағат НЗМ ДББҰ ПШО-ның Атырау қ. филиалы 30.09.2022ж               </t>
  </si>
  <si>
    <t xml:space="preserve">ПШО. Бастауыш сынып мұғалімдерінің пәндік құзыреттерін дамыту. 80сағат 
05.04.2024ж.                         № 068555. 
2 апталық онлайн
«Білім берудегі менеджмент»
№ 022292. 
22.01-.02.02.2024 ж
</t>
  </si>
  <si>
    <t>«Мектептегі «Қазақ тілі « және «Қазақ әдебиеті»сабақтары: басымдықтар және жетілдіру стратегиялары» ПШО. 04.08.22№3214f3473</t>
  </si>
  <si>
    <t>«Педагогтің зерттеу қызметі:Action Research  және Lesson Study» ПШО11-22.09.23ж№№007351</t>
  </si>
  <si>
    <t>«Қазақ тілі» мен «Қазақ әдебиеті»пәндері мұғалімдерінің пәндік құзыреттерін дамыту»ПШО 8-19 -2024ж.№№007874</t>
  </si>
  <si>
    <t>Мектептегі Қазақ тілі  және қазақ әдебиеті сабақтары: басымдықтар және жетілдіру стратегиялары 4.05.2022 ПШО</t>
  </si>
  <si>
    <t xml:space="preserve">«Skilfollio» 06.03- 18.04.2023ж    «Жаңа буын мектебі» 05.03.2023ж.
 "Білім берудегі менеджмент"11.09-22.09.2023ж. Өрлеу . 
0659649
</t>
  </si>
  <si>
    <t>Сабақты тиімді жоспарлау -оқытудың негізі ППА 5.08.2022</t>
  </si>
  <si>
    <t xml:space="preserve">category-2023 ҚР Ақпарат және қоғамдық даму министрлігі 2023 
«Қазақ тілі және Қазақ әдебиеті пәні педагогтерінің базалық және пәндік құзыреттіліктерін дамыту»
 (5-9)Өрлеу 19.05.2023
</t>
  </si>
  <si>
    <t>Функционалдық оқу сауаттылығын арттырудағы қазақ тілі мен қазақ әдебиеті пәні мұғалімдерінің кәсіби құзыреттіліктерін дамыту 1.07.2022 Өрлеу қазақ тілі мен қазақ әдебиеті пәні мұғалімдерінің кәсіби құзыреттіліктерін дамыту 27.05.2022 Өрлеу  "Педагогтердің АКТ құзыреттілігін арттыру</t>
  </si>
  <si>
    <t>«Skilfollio» 06.03- 18.04.2023ж    «Жаңа буын мектебі» 05.03.2023ж.</t>
  </si>
  <si>
    <t>ПШО. «Қазақ тілінде оқытатын мектептердегі «Қазақ тілі» мен «Қазақ әдебиеті» пәндері мұғалімдерінің пәндік құзыреттерін дамыту» 80 сағат. 09.02.2024ж. № 048886</t>
  </si>
  <si>
    <t xml:space="preserve">ПШО. «Қазақ тілінде оқытатын мектептердегі қазақ тілі мен әдебиеті пәндері мұғалімдерінің  пәндік құзыреттерін дамыту». 
29.01-09.02.2024ж. 80сағат.  
</t>
  </si>
  <si>
    <t>04.09-15.09.2023г. «Решение предметных компетенций учителей русского языка в освоении сложных тем в 5-9 классах» Өрлеу №0659530</t>
  </si>
  <si>
    <t>26.08-06.09.2024ж. «Негізгі мектепте инклюзивті білім беру тәжірибесі» ЦПМ №119340</t>
  </si>
  <si>
    <t>29.01-09.02.2024г. «Развитие предметных компетенций учителей русского языка и литературы (классов с нерусским языком обучения» Өрлеу №048944</t>
  </si>
  <si>
    <t>18.03-24.03.2024г. «Развитие предметных компетенций учителей русского языка и литературы (классов с нерусским языком обучения» Өрлеу №075340</t>
  </si>
  <si>
    <t>07.08-01.09.2023г. «Урок русского языка и литературы в школе: фокусы и стратегии улучшений» ЦПМ №007297</t>
  </si>
  <si>
    <t>"Назарбаев зияткерлік мектептері" ДББҰ педагогикалық шеберлік орталығы "мектептегі ағылшын тілі сабағы:басымдықтар және жетілдіру стратегиялары" 20.06.22-08.07.22</t>
  </si>
  <si>
    <t>10-11 сыныптарға арналған оқу бағдарламасы шеңберінде күрделі тақырыптар бойынша ағылшын тілі пәні мұғалімінің пәндік құзыртеттерін жетілдіру 19.09-30.09.2022ж</t>
  </si>
  <si>
    <t>Fulbright FLTA Teachers Program-18-20.03.2023</t>
  </si>
  <si>
    <t>5-9 сыныптарға арналған оқу бағдарламасы шеңберінде күрделі тақырыптар бойынша ағылшын тілі пәні мұғалімінің пәндік құзыртеттерін жетілдіру 10.05-19.05.2023ж</t>
  </si>
  <si>
    <t xml:space="preserve">Курс
"Мүмкіндігі шектеулі балалармен жұмыс" -3.02.2022 
"5-9 сыныптарға арналған оқу бағдарламасы шеңберінде күрделі тақырыптар бойынша ағылшын тілі пәні мұғалімінің пәндік құзіреттілігін жетілдіру" 14.10.2022 
</t>
  </si>
  <si>
    <t xml:space="preserve">10-11 сыныптар математика курсының күрделі тақырыптарын оқытуда математика мұғалімдерінің пәндік құзыреттіліктерін дамыту
16.09.2022ж
№0558558
</t>
  </si>
  <si>
    <t xml:space="preserve">«Математика мұғалімдерінің пәндік құзіреттерін дамыту»
№049287
05.02.2024-16.02.2024
</t>
  </si>
  <si>
    <t xml:space="preserve">«10-11 сыныптар курсының күрделі тақырыптарын меңгеруде информатика  пәні мұғалімдерінің піндік құзыреттерін дамыту»
16.09.22ж
80 сағ Өрлеу
</t>
  </si>
  <si>
    <t xml:space="preserve">«5-9 сыныптар курсының күрделі тақырыптарын меңгеруде информатика  пәні мұғалімдерінің пәндік құзыреттерін дамыту»
05.05.2023ж
80 сағ Өрлеу
</t>
  </si>
  <si>
    <t>НЗМ. «Педагогтардың цифрлық дағдыларын дамыту» 19.08.2021ж</t>
  </si>
  <si>
    <t>НЗМ. «Мектептегі информатика сабағы:басымдықтар мен жетілдіру стратегиялары»30.11.2022ж</t>
  </si>
  <si>
    <t xml:space="preserve">«Физика бойынша білім мен дағдыларды қалыптастырудың заманауи білім беру технологиялары»
27.05-7.06.24ж
</t>
  </si>
  <si>
    <t xml:space="preserve">« Мектептегі физика сабағы:басымдықтар және жетілдіру стратегиялары»
4.08.2022ж
</t>
  </si>
  <si>
    <t xml:space="preserve">«7-9 сыныптарда география мұғалімдерінің пәндік құзыреттіліктерін дамыту»
«Өрлеу»БАҰО АҚ 02.10-13.10.2023ж
№0660260
</t>
  </si>
  <si>
    <t xml:space="preserve">«7-9 сыныптарда география мұғалімдерінің пәндік құзыреттіліктерін дамыту»
«Өрлеу»БАҰО АҚ
2022 жыл 05-16 қыркүйек 
№0558457
</t>
  </si>
  <si>
    <t xml:space="preserve">2021 жыл 29 маусым №1302ЕЕ32Е Оқушылардың жаратылыстану-ғылыми және оқу сауаттылығын креативті ойлауын дамыту
2021 жыл қараша Биология пәні бойынша БЖБ,ТЖБ тапсырмаларын саралау,әзірлеу
</t>
  </si>
  <si>
    <t xml:space="preserve">“Негізгі мектепте инклюзивті білім беру тәжірибесі” 06.09.2024ж 
№ 119351
</t>
  </si>
  <si>
    <t xml:space="preserve">«Химияны оқытудағы инновациялар мен заманауи технологиялар» «Өрлеу»БАҰО АҚ
27.05-07.06.2024 ж
№0663230
</t>
  </si>
  <si>
    <t>ПШО «Оқушылардың функционалдық сауаттылығын дамыту»
25.06.2021</t>
  </si>
  <si>
    <t xml:space="preserve">Тарих пәні мұғалімдерінің пәндік құзыреттіліктерін дамыту (5-9 сыныптар). Атырау "Өрлеу" 26.06 - 05.07.2023   №0658616 </t>
  </si>
  <si>
    <t xml:space="preserve">Жаһандану жағдайында орта білім беру жүйесінде этномәдени құзыреттілікті дамыту 
09.10-20.10.2023ж.
№0660546 </t>
  </si>
  <si>
    <t>Өрлеу. «Тарих және құқық негіздері пәндерін оқытудың инновациялық әдістері» 27.05-.07.06.2024ж. №0663188</t>
  </si>
  <si>
    <t xml:space="preserve">Тарих пәні мұғалімдерінің пәндік құзіретттілігін дамыту
Атырау «Өрлеу» 26.06.2022ж
№0558060
</t>
  </si>
  <si>
    <t xml:space="preserve">Тарих пәні мұғалімдерінің пәндік құзыреттіліктерін дамыту. 10-11 сыныптардың қиын тақырыптары. 80 сағат. Өрлеу 
18.09-29.09.2023
0659859
</t>
  </si>
  <si>
    <t xml:space="preserve">15-26.08.2022ж
Өрлеу
«Тарих пәні мұғалімдерінің пәндік құзыреттіліктерін дамыту  
(5-9 сыныптар)» 
</t>
  </si>
  <si>
    <t>Курс «Урок физической культуры в школе»80 час № 048799 19.01-2.02.2024г</t>
  </si>
  <si>
    <t xml:space="preserve">29.09.2023
Дене тәрбиесі мұғалімдерінің кәсіби құзыреттілігі мен тәжірбиесін жетілдіру курсы
00013791
</t>
  </si>
  <si>
    <t xml:space="preserve">19.02-01.03.2024
Дене шынықтыру мұғалімін кәсіби құзыреттілігін дамыту курсы
0661726
</t>
  </si>
  <si>
    <t>«Дене шынықтыру мұғалімінің кәсіби құзіреттілігін дамыту» Өрлеу, 80 сағат, 19.02 – 01.03.2024ж, 0661731</t>
  </si>
  <si>
    <t>13-17.03.2023.Атырау обл. «Өрлеу біліктілікті арттыру ұлттық орталығы»
 «Көркем еңбек пәні бойынша білім беру процесін жобалау және жүзеге асыру»
 40 сағат № 0574517
 «Білім беру ұйымдарында жағымды тәрбие ортасын қамтамасыз ету» 40сағат 10.11.2023     № 0035788</t>
  </si>
  <si>
    <t xml:space="preserve">Педагогикалық шеберлік орталығы «Негізгі мектепте инклюзивті білім беру тәжірибесі» 80 сағат
06.06.2024ж №119341
</t>
  </si>
  <si>
    <t xml:space="preserve">2022жыл.Сертификат Атырау «Баланың кешенді дамуы:Шығармашылық әулетін ашу»көркем еңбек пәндері мұғалімдері көркем-эстетикалық бағыттағы қосымша білім беру ұйымдары педогогтерініңоблыстық тәжірибелік оқыту семинары 
2022жыл 24.02.СЕРТИФИКАТ «Сана» зияткелік орталығы «Өрлеу» «Көркем еңібек пәні бойынша білім беру процесін жобалау және жүзеге асыру» Республикалық онлайн семинар.Тіркеу: №,03
2022жыл 14-15.04Сертификат.Атырау «Сабақты зерттеу  (Lesson study)» тақырыбындағы 4 академиялық сағат оқыту вебинары 
</t>
  </si>
  <si>
    <t xml:space="preserve">25.01.2023жыл.CERTIFICATE ).
 1317.03.2023.Атырау обл. «Өрлеу біліктілікті арттыру ұлттық орталығы»
СЕРТИФИКАТ № 0574515«Көркем еңбек пәні бойынша білім беру процесін жобалау және жүзеге асыру» 40 сағаттық .
</t>
  </si>
  <si>
    <t xml:space="preserve">Өрлеу «Музыка пәні мұғалімінің кәсіби құзыреттіліктерін дамыту» (27.05-07.06. 2024ж) Тіркеу номері  №0663143
«Назарбаев Зияткерлік Мектептері» ДББҰ педагогикалық шеберлік орталығы «Негізгі мектепте инклюзивті білім беру тәжірбиесі» (26.08-6.09.2024ж) Тіркеу номері №119344
</t>
  </si>
  <si>
    <t xml:space="preserve">«Алғашқы әскери және технологиялық дайындық педагог-ұйымдастырушыларының пәндік құзыреттіліктерін дамыту(10-11 сыныптар)»
(09.10-20.10.2023ж)
80 сағат
</t>
  </si>
  <si>
    <t>2023жылы 10.02 Психологиялық қызметті ұйымдастыру және сүйемелдеу</t>
  </si>
  <si>
    <t xml:space="preserve">2024.04.04 «Өрлеу» «Біліктілікті  Арттыру  Ұлттық Орталығы» АҚ
«Білім беру ұйымдарындағы зорлық-зомбылықтың алдын алу»
</t>
  </si>
  <si>
    <t>27.02.2023ж «ӘН-НҰР-ФАТ» халықаралық біліктілікті арттыру және кәсіби қайта даярлау академиясы «Педагог-психолог және әлеуметтік педагог қызметінде терапияны еңгізу»</t>
  </si>
  <si>
    <t xml:space="preserve">2023 жылы 16.10
«Білім беру ұйымдарындағы аға тәлімгерлердің кәсіби құзыреттілігін дамыту»
</t>
  </si>
  <si>
    <t>«Орта білім беру жүйесінде түзету жұмыстарын жетілдіру бойынша арнайы педагогтың (дефектолог-мұғалімінің) кәсіби құзыреттілігін дамыту» 14.08-25.08.2023ж</t>
  </si>
  <si>
    <t>Біліктлікті арттыру курсын «Негізігі мектепте инклюзивті білім беру тәжірибесі» тақырыбы бойынша 80 академиялық сағат көлемінде өткедігін растайды. 14.06. 2024 №069328</t>
  </si>
  <si>
    <t xml:space="preserve">01.04.2022,
«Білім беру ұйымдарының ақпараттық-білім беру кеңестігін қалыптастырудағы кітапхана рөлі»
</t>
  </si>
  <si>
    <t xml:space="preserve">10.12.2021,
«Білім беру ұйымдарының ақпараттық-білім беру кеңестігін қалыптастырудағы кітапхана рөлі»
</t>
  </si>
  <si>
    <t>1."Белсенді оқу  арқылы оқушылардың коммуникативтік дағдыларын дамыту" 2."Оқушылардың функционалдық сауаттылығын дамыту".</t>
  </si>
  <si>
    <t>"Қазақ тілі   оқулықтарындағы мәтінмен  жұмыс: ұстанымдары мен  әдістемесі" Республикалық ғылыми- практикалық семинар.</t>
  </si>
  <si>
    <t>"Назарбаев Зияткерлік  мектептері"ДББҰ ПШО.Критериалды  бағалау бойынша каникулдық мектеп 56 сағат курс 10.08.2021  №16f01de52</t>
  </si>
  <si>
    <t>1."Smart Bilim" Идеал ұстаз" инклюзивті білім беру саласында жаңартылған оқу бағдарламасы 72 сағ курс   03.11.2023ж</t>
  </si>
  <si>
    <t>"Критериалды бағалау бойынша"  34 сағат Назарбаев зияткерлік мектептері ДББҰ Педагогикалық орталығы 18.06.2021  №10fe2c11b</t>
  </si>
  <si>
    <t>1. Критериалды  бағалау  бойынша каникулдық  мектеп.               2.Инклюзивное  смешанное  обучение.</t>
  </si>
  <si>
    <t>"Орыс тілі мен әдебиеті"  512 сағат курс."AGZHAN" ғылыми-білім  беру  орталығы 30.06.2023ж  №005177</t>
  </si>
  <si>
    <t>Критериалды  бағалау  бойынша  каникулдық мектеп .Педагогтардың цифрлық сауаттылығын дамыту.</t>
  </si>
  <si>
    <t xml:space="preserve"> 1."Teaching   IEITS TIPS".                                                                                   2."Easy motivating and meaningful waysinto  of digital technology into the  classroom.                                                                                                                  3. "Өрлеу" "5-9 - сыныптарға  арналған  оқу  бағдарламасы шеңберінде күрделі тақырыптар бойынша ағылшын  тілі  пәні  мұғалімінің пәндік  құзіреттілігін  жетілдіру" 80 сағ курс 19.05.2023 №0585394.                                                                                                        4."Өрлеу" "Заманауи жағдайда білім алушылардың кәсіптік бағдарлауын жүргізі үшін педагогтардың құзіреттілігін дамыту" 80 сағат курс  30.11.2023-11.11.2023ж   №0661314</t>
  </si>
  <si>
    <t>1. OXFORD 'Building a brighter classroom for learners:Classroom Management and Integrating Al into Language Teaching' 04.04.2024</t>
  </si>
  <si>
    <t>ПШО "Педагогтердің цифрлық дағдыларды дамыту" 56 сағат курс 10.08.2021  №16с76а91d</t>
  </si>
  <si>
    <t xml:space="preserve">Пед.ш.о. «Педагогтердің цифрлық дағдыларын датыту» 56 сағат курс 10.08.2021ж, </t>
  </si>
  <si>
    <t>1."Smart Bilim" Идеал ұстаз" инклюзивті білім беру саласында жаңартылған оқу бағдарламасы 72 сағ курс   24.11.2023ж</t>
  </si>
  <si>
    <t>"Өрлеу" БАҰО  "Білім  беру ұйымдарының ақпараттық-білім беру кеңістігін қалыптастырудағы кітапхананың  роләі 40 сағат курс 26.11.2021 ж  №0442193</t>
  </si>
  <si>
    <t>Пед.ш.о. «Педагогтердің цифрлық дағдыларын дамыту» 56 сағат курс 10.08.2021ж.</t>
  </si>
  <si>
    <t xml:space="preserve">"Назарбаев зияткерлік мектептері"ДББҰ Педагогикалық шеберлік орталығы әзірлеген "Педагогтердің цифрлық дағдыларын дамыту" педагог кадрлардың біліктілігін арттыру білім беру бағдарламасы бойынша   10.08.2021 ж  Педагогикалық шеберлік орталығы 16f0ae26d    
«Өрлеу» БАҰО»АҚ «Жаңартылған оқу бағдарламасы бойынша оқу мен оқытудың тиімділігі» курсы.24.01.2020ж
</t>
  </si>
  <si>
    <t>1.«Критериалды бағалау бойынша» онлайн форматта «Назарбаев зияткерлік мектептері» ДББҰ Педагогикалық шеберлік орталығы  Сертификат  13 қаңтар. 2022 жыл        2."Өрлеу" "Бастауыш сыныпта құзіреттілік тәсіліне негізделген білім беру моделі мазмұны мен оқыту тәсілдемесі" 8 сағат курс 19.12.2022 ж   №088589</t>
  </si>
  <si>
    <t xml:space="preserve">1.Республикалық Daryn.onlain бб платфрмасы "Lesson Study әдісін қолданып зерттеу жұмыстарын жүргізу" 80 сатғ курс  04.04.2024ж №22-61427                        1..Республикалық Daryn.onlain бб платфрмасы "Ойын құзіреттілігін дамыту" 80 сатғ курс  04.04.2024ж №22-61191        </t>
  </si>
  <si>
    <t xml:space="preserve">«Өрлеу» б.а.ұ.о.  «Бастауыш білім беруде миұғалімдердің кәсіби құзіреттіліктерін дамыту аспектілері» 40 сағат курс 19.02.2021ж; </t>
  </si>
  <si>
    <t xml:space="preserve">  «Критериалды бағалау бойынша» онлайн форматта «Назарбаев зияткерлік мектептері» ДББҰ Педагогикалық шеберлік орталығы  Сертификат  13 қаңтар. 2022 жыл</t>
  </si>
  <si>
    <t>1. "Өрлеу"БАҰО АҚ "Құндылықтар негізінде функционалдық сауаттылықты қалыптастыру" 8 сағ курс 10.08.2024 №138154                    2.Өрлеу"БАҰО АҚ "Бастауыш мектепте құндылыққа бағдарланған тәсілді жүзеге асыру" 80 сағ курс 16.08.2024 №0703436</t>
  </si>
  <si>
    <t xml:space="preserve">"Назарбаев зияткерлік мектептері"ДББҰ Педагогикалық шеберлік орталығы әзірлеген "Педагогтердің цифрлық дағдыларын дамыту" педагог кадрлардың біліктілігін арттыру білім беру бағдарламасы бойынша   10.08.2021 ж  Педагогикалық шеберлік орталығы 16f0ae26d     </t>
  </si>
  <si>
    <t xml:space="preserve">«Өрлеу» Өзін-өзі тану пәнін оқытудың ғылыми-әдіснамалық  негіздері» 72 сағат курс 27.01.2022ж; </t>
  </si>
  <si>
    <t xml:space="preserve">1. "Оқушылардың функционалдық сауаттылығын дамыту", НЗМ ДББҰ ПШО, 2.07.2021 ж 
2.  "Педагогтердің цифрлық дағдыларын дамыту", НЗМ ДББҰ ПШО, 10.08.2021 ж
</t>
  </si>
  <si>
    <t>1. "Оқушылардың функционалдық сауаттылығын дамыту", каникулдық мектебі , НЗМ ДББҰ ПШО, 01.2022 ж 
2. "Педагогтердің тиімді тілдесім дағдысын қалыптастыру" халықаралық коференциясы, Istanbul Gelisim University , 2022</t>
  </si>
  <si>
    <t>1.Өрлеу "Өмірлік қиын жағдайға тап болған оқушыларға педагогикалық-психологиялық қолдау көрсету" 11.11.2023ж   №154436                    2."Өрлеу" "Жаһандану жағдайында орта білім беру жүйесінде этномәдени құзіреттілікті дамыту" 10.11.2023ж  №0661306</t>
  </si>
  <si>
    <t>1.Математика  пәні бойынша "оқушылардың функционалдық сауаттылығын дамыту", НЗМ ДББҰ ПШО, 25.06.2021 ж
2. "Педагогтердің цифрлық құзырлығын дамыту", "Өрлеу" БАҰО АО, 3.09.2021 ж 
3. "Педагогтердің цифрлық дағдыларын дамыту", НЗМ ДББҰ ПШО, 31.08.2021 ж
4. Критериалды бағалау бойынша жазғы мектеп, НЗМ ДББҰ ПШО, 11.06.2021 ж
5. "Инклюзивті аралас оқыту", 5.12.2021 ж №0914</t>
  </si>
  <si>
    <t>1. "Оқушылардың функционалдық сауаттылығын дамыту" каникулдық мектебі , НЗМ ДББҰ ПШО, 01.2022 ж 
2."PISA халықаралық зерттеу 
аясында оқушылардың 
математикалық сауаттылығын
 арттыру", "Өрлеу" БАҰО АО, 8.04.2022 №0492364</t>
  </si>
  <si>
    <t>1. Критериалды бағалау бойынша каникулдық мектеп курсы, НЗМ ДББҰ ПШО, 14.01.2021 ж
2. "Мектеп командасы: білім сапасы үшін тиімді басқару", НЗМ ДББҰ ПШО, 10.12.2021 ж  №154028</t>
  </si>
  <si>
    <t xml:space="preserve">1."Кемел ұстаз-табысты мұғалім"  "ATAU" ЖК, Алматы қ,
20.09.2022 №11-348201                 </t>
  </si>
  <si>
    <t>1."Тұрақты даму жағдайындағы білім беру сапасын басқару" біліктілікті арттыру 80 сағат курс "Өрлеу" 06.11-17.11.2023ж  №0661346</t>
  </si>
  <si>
    <t>1.Республикалық Daryn.onlain бб платфрмасы "Білім беру ұйымдарын басқару менеджменті" 80 сағ курс  04.04.2024ж №22-61282</t>
  </si>
  <si>
    <t xml:space="preserve">1. Сабақтағы іскерлік ойын технологиясы, 
НЗМ ДББҰ ПШО, №1ae2c000e 
15.11.2021 ж 
2. "Инклюзивті аралас оқыту" курсы 
№1628 7.12.2021 "Unisef, Astana hub"
3. "Сабақты зерттеу: Қазақстан мектептерінің тәжірибесі" конференция №1c91063d5 14.12.2021
4. Критериалды бағалау бойынша каникулдық мектеп курсы, 11.06.2021ж ПШО №109f64193
5. "Оқушылардың функционалдық сауаттылығын дамыту" вебинар, 25.06.2021 ж №ab66cd2e
6. "Оқушылардың жаратылыстану-ғылыми және оқу сауаттылығын, креативті ойлауын дамыту",  НЗМ ДББҰ ПШО, 29.06.2021 ж №1300d37de
7. "Педагогтің цифрлық дағдыларын дамыту" НЗМ ДББҰ ПШО №18681102f 31.08.2021 ж
</t>
  </si>
  <si>
    <t>1. "Оқу-әдістемелік құралдар мен авторлық 
бағдарламаларды жасаудың әдістемесі"
 "AIAT" орталығы Нұр-Сұлтан қ. 2022 ж. №001120
2. "Кемел ұстаз-табысты мұғалім"  "ATAU" ЖК, Алматы қ,
30.08.2022 ж. №11-348008
3. "Оқушылардың жаратылыстану сауаттылығын дамытуға PISA форматындағы тапсырмаларды әзірлеу" "Сана" орталығы 25.03.2022 ж. №11
4. "STEAM пәндерді оқыту құзыреттілігін дамыту" 08.2022 ж 
"Caravan of Knowladge"</t>
  </si>
  <si>
    <t>1."Smart Bilim" Идеал ұстаз" инклюзивті білім беру саласында жаңартылған оқу бағдарламасы 72 сағ курс 04.11.2023ж                                         2."Өрлеу" "Заманауи жағдайда білім алушылардың кәсіптік бадарлауын жүргізу үшін педагогтердің құзіреттіліктерін дамыту" 13.10.2023ж  №0660343</t>
  </si>
  <si>
    <t>1. Критериалды бағалау бойынша жазғы мектеп, НЗМ ДББҰ ПШО, 11.06.2021 ж
2.  "Педагогтердің цифрлық дағдыларын дамыту", НЗМ ДББҰ ПШО, 10.08.2021 ж</t>
  </si>
  <si>
    <t>"Мектеп тәжірибесінде іс-әрекетті зерттеу",  НЗМ ДББҰ ПШО, 4.03.2022 ж</t>
  </si>
  <si>
    <t>1.Математика  пәні бойынша "оқушылардың функционалдық сауаттылығын дамыту", НЗМ ДББҰ ПШО, 25.06.2021 ж
2. "Педагогтердің цифрлық дағдыларын дамыту", НЗМ ДББҰ ПШО, 31.08.2021 ж
3. "Тиімді оқыту курсы" №007720 ПШО 7.12.2021 ж 
4. "Сабақтағы іскерлік ойын технологиясы", НЗМ ДББҰ ПШО, 15.11.2021 ж</t>
  </si>
  <si>
    <t>1. "Оқушылардың функционалдық сауаттылығын дамыту" каникулдық мектебі , НЗМ ДББҰ ПШО, 01.2022 ж 
2. "Математикалық олимпиада 
есептерін шешу тәсілдері" №202102268 "Zerdeli" мектебі, 12.08.2022 ж</t>
  </si>
  <si>
    <t>1.Республикалық Daryn.onlain бб платфрмасы "Lesson Study әдісін қолданып зерттеу жұмыстарын жүргізу" 80 сатғ курс  04.04.2024ж №22-61373</t>
  </si>
  <si>
    <t xml:space="preserve"> "Педагогтердің цифрлық дағдыларын дамыту", НЗМ ДББҰ ПШО, 31.08.2021 ж</t>
  </si>
  <si>
    <t>1. "Робототехника, интернет заттары негіздері (iot), 3d модельдеу және басып шығару", "Өрлеу" БАҰО АО, 17.06.2022 ж №0493067
2. "Kundelik expert" курсы, 8.09.2022 ж. №68757
3. "Мектептегі информатика сабағы: басымдықтар және жетілдіру стратегиялары" 14.09.2022 ж. №354e4b42e</t>
  </si>
  <si>
    <t xml:space="preserve">"Робототехника. 3D модельдеу және басып шығару. STEAM жобаларын жүргізу" курсы
22.06.2023 ж "Казроботикс" РҚБ </t>
  </si>
  <si>
    <t xml:space="preserve">  Пед.ш.о. «Педагогтердің цифрлық дағдыларын дамыту» 56 сағат курс 10.08.2021ж</t>
  </si>
  <si>
    <t>"Өрлеу" біліктілікті арттыру ұлттық орталығы" "Музыка пәні мұғалімдерінің кәсіби құзыреттіліктерін дамыту" 40 сағат курс 04.03.2022 ж  №0492177</t>
  </si>
  <si>
    <t>Қазақстанның футбол федерациясы ұйымдастырған "Футбол төрешісі" курсы 15.04.2023</t>
  </si>
  <si>
    <t>Педагогикалық шеберлік орталық «Педагогтердің цифрлық дағдыларын дамыту» 56 сағат курс 10.08.21ж. «Кәсіпкерлі және бизнес негіздері» пәні бойынша 108 сағат курс 2021ж.</t>
  </si>
  <si>
    <t>"9-сынып оқушыларын қорытынды аттестаттау үшін тапсырмалар құрастыру мен сараптама жасау" 40 сағат курс  03.11.2021</t>
  </si>
  <si>
    <t>"Назарбаев Зияткерлік мектептері" ДББҰ Педагогикалық шеберлік орталығы өткізген "іс-әрекетті зерттеу" 18.04.2022</t>
  </si>
  <si>
    <t>"Мектептегі химия сабағы: басымдықтар және жетілдіру стратегиялары"тақ.химия пәні бойынша 2023</t>
  </si>
  <si>
    <t>Пед.ш.о 25 сағат «Оқушылардың функционалдық сауаттылығын дамыту» вебинары 13.08.2021ж;</t>
  </si>
  <si>
    <t>Пед.ш.о. «Тарих мұғалімдерінің пәндік құзіреттерін дамыту» курс 80 сағат 09.08.2021ж, «Педагогтердің цифрлық дағдыларын дамыту» 56 сағат курс 10.08.21ж, критериалды бағалау 34 сағат курс 25.06.21ж</t>
  </si>
  <si>
    <t>Пед.ш.о. «Оқушылардың жаратылыстану-ғылыми және оқу сауаттылығын, креативті ойлауын дамыту» 56 сағат курс 15.06.2021ж;   Пед.ш.о. «педагогтердің цифрлық дағдыларын дамыту» 56 сағат курс 10.08.2021ж</t>
  </si>
  <si>
    <t>"Өрлеу" біліктілікті арттыру ұлттық орталығы "Биология мұғалімдерінің  пәндік құзіреттіліктерін дамыту.7-9 сыныптағы қиын тақыптар" 80 сағат курс 26.08.2022ж</t>
  </si>
  <si>
    <t>1."Smart Bilim" Идеал ұстаз" инклюзивті білім беру саласында жаңартылған оқу бағдарламасы 72 сағ курс 26.11.2023ж  №085807                                    2. "Өрлеу" "Өмірлік қиын жағдайға тап болған оқушыларға педагогикалық-психологиялық қолдау көрсету" 11.11.2023ж   №154410                            3."Өрлеу" БАҰО АҚ "Жаһандану жағдайында орта білім жүйесінде этномәдени құзіреттілікті дамыту" 80 сағ курс 10.11.2023 №0661288</t>
  </si>
  <si>
    <t xml:space="preserve">1. "Мектеп командасы: білім сапасы үшін тиімді басқару", НЗМ ДББҰ ПШО, 10.12.2021 ж  </t>
  </si>
  <si>
    <t>"Адамның үйлесімді дамуы" "Ата-аналарға психологиялық-педагогикалық білім берудің негіздері" 80 сағат курс 01.09.2023  №0022950</t>
  </si>
  <si>
    <t>Адамның үйлесімді дамуы ұлттық институты "Білім беру ұйымдарында зорлық зомбылықтың алдын алу" 2022 ж</t>
  </si>
  <si>
    <t>"Өрлеу" 2022ж «Бастауыш мектеп пәндерінің күрделі тақырыптарын меңгеру»</t>
  </si>
  <si>
    <t>НИШ "Мектептегі ағылшын тілі сабағы: басымдықтар және жетілдіру стратегиялары"</t>
  </si>
  <si>
    <t>"Өрлеу" 2022ж «Бастауыш мектептегі сабақ басымдықтар және жетілдіру стратегиялары»</t>
  </si>
  <si>
    <t>"Өрлеу" 2024ж «Бастауыш сынып мұғалімдерінің пәндік құзыреттерін дамыту»</t>
  </si>
  <si>
    <t>ПШО Қазақ тілінде оқытатын мектептердегі  "Қазақ тілі" мен "Қазақ әдебиеті" пәндері мұғалімдерінің пәндікқұзыреттерін дамыту» 26.04.2024ж    №064513</t>
  </si>
  <si>
    <t>"Өрлеу" "10-11 сыныптарда "қазақ тілі" және қазақ әдебиеті" (Т1)пәні бойынша педогогтардың базалық және пәндік құзыреттіліктерін дамыту" 26.08.2022 №0557999</t>
  </si>
  <si>
    <t>ПШО   Метептегі "Қазақ тілі" және "Қазақ әдебиеті" сабақтары: басымдықтар және жетілдіру статегиялары"                    04.08.2022ж    3215е1509</t>
  </si>
  <si>
    <t>"Өрлеу"-2021 орыс тілі және әдебиеті пәні</t>
  </si>
  <si>
    <t xml:space="preserve"> "Өрлеу"-2024 орыс тілі және әдебиеті пәні</t>
  </si>
  <si>
    <t>"Өрлеу" 29.09.2023ж №00013774</t>
  </si>
  <si>
    <t xml:space="preserve"> "NIS" ҚР жалпы білім беру ұйымдары басшыларының біліктілігін арттыру 12.02.2021</t>
  </si>
  <si>
    <t>НИШ  "Ағылшын тілі мұғалімдерінің пәндік құзыреттерін дамыту" 02.02.2024</t>
  </si>
  <si>
    <t>"Өрлеу" 5-9 сыныптар үшін оқу бағдарламасының күрделі тақырыптарының меңгеру аясында ағылшын тілі пәні мұғалімдерінің пәндік құзыреттіліктерін дамыту" 11.11.2022</t>
  </si>
  <si>
    <t>"Өрлеу"Мектепалды даярлықтың тәжірибелік және мазмұндық аспектілері-2023</t>
  </si>
  <si>
    <t>"Өрлеу" "Физика бойынша білім мен дағдыларды қалыптастырудың заманауи білімберу технологиялары" -2024</t>
  </si>
  <si>
    <t>Қадір Даяна Сьезқызы</t>
  </si>
  <si>
    <t>ПШО, "Жаратылыстану және биология мұғалімдерінің құзыреттіліктерін дамыту" 26.01.2024</t>
  </si>
  <si>
    <t>ПШО "Жаратылыстану және география мұғалімдерінің пәндік құзыреттілігін дамыту"-2024</t>
  </si>
  <si>
    <t>НИШ "Жаратылыстану және биология мұғалімдерінің пәндік құзыреттіліктерін дамыту" 26.01.2024</t>
  </si>
  <si>
    <t>ПШО "Мектептегі химия сабағы: басымдықтар және жетілдіру стратегиялары" 14.08.2022</t>
  </si>
  <si>
    <t>"Тарих пәні мұғалімдерінің құзыреттіліктерін дамыту"-2023</t>
  </si>
  <si>
    <t xml:space="preserve">Қазақстан педагогтарының иновациялық идеяларын дамыту орталығы "Педагогтың біліктілікті арттыру жүйесі жағдайындағы кәсіби дамуы"-2022 </t>
  </si>
  <si>
    <t>"Өрлеу"-2022, тарих</t>
  </si>
  <si>
    <t>"Өрлеу" "Тарих және құқық негіздері пәндерін оқытудың инновациялық әдістері"24.05.2024</t>
  </si>
  <si>
    <t>НАО  "Мектептің тұтас педагогикалық үдерісіндегі жалпыадамзаттық құндылықтар"  10.12.2021ж</t>
  </si>
  <si>
    <t>"Өрлеу"04.03.2022ж № 0492175</t>
  </si>
  <si>
    <t>"Өрлеу" 17.02.2023ж             № 00004387</t>
  </si>
  <si>
    <t>"Өрлеу "01.03.2024 ж № 0661705</t>
  </si>
  <si>
    <t>"Өрлеу"19.04.2024ж № 0662224</t>
  </si>
  <si>
    <t>НИШ "Оқушыларға психологиялық қолдау көрсету" 24.06.2022</t>
  </si>
  <si>
    <t>Балтабаева Нұржаннат Балтабайқызы</t>
  </si>
  <si>
    <t>Ибрашева Толкын Карасовна</t>
  </si>
  <si>
    <t>Тлепова Алиса Қанатовна</t>
  </si>
  <si>
    <t>Таңатарова Рита Хамитқызы</t>
  </si>
  <si>
    <t>О.Шонаев атындағы орта мектеп</t>
  </si>
  <si>
    <t>Нұғметова Айымгүл Серікқызы</t>
  </si>
  <si>
    <t xml:space="preserve">Наурызова Айжан Болаткызы  </t>
  </si>
  <si>
    <t>Арыстанғалиева Руфина Русланқызы</t>
  </si>
  <si>
    <t>Жолдасова Толкын Жолдассовна</t>
  </si>
  <si>
    <t>Ағелеуова Данагүл Хамидоллақызы</t>
  </si>
  <si>
    <t>Ескалиева Гулшат Изтайқызы</t>
  </si>
  <si>
    <t>Тулегенова Анар Ұзақбайкызы</t>
  </si>
  <si>
    <t>Умралиева Алмагул Бисенғалиевна</t>
  </si>
  <si>
    <t>Сапарова Шахизада Серікқызы</t>
  </si>
  <si>
    <t>Сәлімжанқызы Балторғын</t>
  </si>
  <si>
    <t>Мұратқызы Қарлығаш</t>
  </si>
  <si>
    <t>Рысқали Асу</t>
  </si>
  <si>
    <t>Некесов Ғалымжан Исламұлы</t>
  </si>
  <si>
    <t>Дуйсенова Бактыгул Талгаткызы</t>
  </si>
  <si>
    <t>Қамиева Даметкен Уалиқызы</t>
  </si>
  <si>
    <t>Қойбақова Жадыра Есенаманқызы</t>
  </si>
  <si>
    <t>Табылдиева Айгул Дүйсенбайқызы</t>
  </si>
  <si>
    <t>Жабуова Ұлпан Нұрлыбекқызы</t>
  </si>
  <si>
    <t>Серикова Бактыгуль Маратовна</t>
  </si>
  <si>
    <t>Мақсот Жаннұр Қанатқызы</t>
  </si>
  <si>
    <t>Бимағамбет Асылайым Жалаумарданқызы</t>
  </si>
  <si>
    <t xml:space="preserve">Избулова Лира Махамбетқызы </t>
  </si>
  <si>
    <t>Сүлейменова Айдана Саматқызы</t>
  </si>
  <si>
    <t>Ахмет Іңкәр Бағытқалиқызы</t>
  </si>
  <si>
    <t>Макарова Райса</t>
  </si>
  <si>
    <t xml:space="preserve">Бимұханова Диана </t>
  </si>
  <si>
    <t>Тусекенов Камбар            Лотұлы</t>
  </si>
  <si>
    <t xml:space="preserve">Мурсалимова Айдана </t>
  </si>
  <si>
    <t>Жумалиева Гүлфара  Жоламановна</t>
  </si>
  <si>
    <t>Юсупов Абылай Нурланович</t>
  </si>
  <si>
    <t>Жеңісұлы Думан</t>
  </si>
  <si>
    <t>Құспанғали Қайрат Серікұлы</t>
  </si>
  <si>
    <t>Рамазан Бек</t>
  </si>
  <si>
    <t>Тулебаев Олжас Калдиевич</t>
  </si>
  <si>
    <t>Ілес Әсел Қонысбайқызы</t>
  </si>
  <si>
    <t>Жеделбаева Айдана</t>
  </si>
  <si>
    <t>Абилтаева Алия Қуандыққызы</t>
  </si>
  <si>
    <t>Хафизова Ардақ Нағымбекқызы</t>
  </si>
  <si>
    <t>Жанасова Нұржамал Орынғалиқызы</t>
  </si>
  <si>
    <t>Лұқпанова Ләззат Жылқуқызы</t>
  </si>
  <si>
    <t>Зинуллина Зульфат Еділбайқызы</t>
  </si>
  <si>
    <t>Сағындықова Жанна Жалғасовна</t>
  </si>
  <si>
    <t>Нұрғалиева Самал Мұхитжанқызы</t>
  </si>
  <si>
    <t>Балабаева Анаргүл Сәнтайқызы</t>
  </si>
  <si>
    <t>Шүкірбаева Ақжарқын</t>
  </si>
  <si>
    <t>Аскарова Венера</t>
  </si>
  <si>
    <t>Баймұрзаева   Мөлдір</t>
  </si>
  <si>
    <t>Амандықова Жансұлу Қосымбайқызы</t>
  </si>
  <si>
    <t>Төретаева Үздік Алмұратқызы</t>
  </si>
  <si>
    <t>Ғаділова Марал</t>
  </si>
  <si>
    <t>Сырымқызы Жаңылсын</t>
  </si>
  <si>
    <t>Ыхсан Зәругүл Нұрлыбайқызы</t>
  </si>
  <si>
    <t>Молдабаева Ләззат Асхатқызы</t>
  </si>
  <si>
    <t>Мәулет Ақгүл Мәулетқызы</t>
  </si>
  <si>
    <t xml:space="preserve"> Өтешова Сақыпжамал Сатымқызы</t>
  </si>
  <si>
    <t>Шүкіртаева Іңкәр Нұрболқызы</t>
  </si>
  <si>
    <t>Текенова Роза Амандыққызы</t>
  </si>
  <si>
    <t>Қайыржанова Бибінұр</t>
  </si>
  <si>
    <t>21.02.1966.</t>
  </si>
  <si>
    <t>Жоғары АГУ 1993 ЖБ №0173812</t>
  </si>
  <si>
    <t>Жоғары АГУ 2005 ЖБ №0586976</t>
  </si>
  <si>
    <t>Жоғары ГПИ 1984 ЖБ №0028417</t>
  </si>
  <si>
    <t>Абай ат ҚҰУ</t>
  </si>
  <si>
    <t>Жоғары С.Бәйішов ат АУ 2018 ЖБ-Б №0140358</t>
  </si>
  <si>
    <t>Жоғары БҚМУ 2012ж ЖБ-Б №0049047</t>
  </si>
  <si>
    <t xml:space="preserve">Жоғары,                                 Х.Досмұхамедов атындағы Атырау университеті  20012005                         </t>
  </si>
  <si>
    <t xml:space="preserve">Жоғары,                                 Х.Досмұхамедов атындағы Атырау университеті  1412/20               </t>
  </si>
  <si>
    <t>Жоғары УПИ 1987ж ЛВ №077740</t>
  </si>
  <si>
    <t>Жоғары ГПИ 1992ж ШВ №318069</t>
  </si>
  <si>
    <t>АГУ 2004 ЖБ№0483852</t>
  </si>
  <si>
    <t>Жоғары,                                 Х.Досмұхамедов атындағы Атырау университеті                           2017-2021</t>
  </si>
  <si>
    <t>Жоғары АГУ 2014 ЕВ №0768704</t>
  </si>
  <si>
    <t>Жоғары ГПИ 1990ж УВ №666116</t>
  </si>
  <si>
    <t xml:space="preserve">Қ.Дутбаева атындағы Гум колледж  </t>
  </si>
  <si>
    <t xml:space="preserve">Жоғары АПУ 2005                ЖБ №0585595 </t>
  </si>
  <si>
    <t>Жоғары АПУ 2006 ЖБ №0761466</t>
  </si>
  <si>
    <t>Жоғары АГУ 2001 ЖБ №0188743</t>
  </si>
  <si>
    <t>Жоғары АГУ 2005                    ЖБ 0586526</t>
  </si>
  <si>
    <t>Жоғары АГУ 1994</t>
  </si>
  <si>
    <t>Жоғары АтырауМУ 2015ж  ЖББ №092853</t>
  </si>
  <si>
    <t>Х.Дасмухамедов атындағы АГУ 2014    № 0768310</t>
  </si>
  <si>
    <t>Арнаулы орта Қ.Дүтбаева ат колледж 2010ж</t>
  </si>
  <si>
    <r>
      <t>Жоғары А</t>
    </r>
    <r>
      <rPr>
        <u/>
        <sz val="10"/>
        <rFont val="Times New Roman KZ"/>
        <family val="1"/>
        <charset val="204"/>
      </rPr>
      <t>Г</t>
    </r>
    <r>
      <rPr>
        <sz val="10"/>
        <rFont val="Times New Roman KZ"/>
        <family val="1"/>
        <charset val="204"/>
      </rPr>
      <t>У2009                  ЖБ №0260507</t>
    </r>
  </si>
  <si>
    <t>Жоғары АГУ 2008ж ЖБ №0260532</t>
  </si>
  <si>
    <t>Жоғары АГУ 2018ж ЖБ №0260741</t>
  </si>
  <si>
    <t>Жоғары, "Халел Досмұхамедов атындағы АУ", көптілді білім беру, шетел тілі: екі шетел тілі, 2021 №1096/21</t>
  </si>
  <si>
    <t>Ш.Есенов атындағы Ақтау мемлекеттік университеті</t>
  </si>
  <si>
    <t>жоғары-2019        ЖБ-Б №1480557</t>
  </si>
  <si>
    <t>Жоғары ГПИ 1989ж                 ТВ №714955</t>
  </si>
  <si>
    <t>Жоғары, Х.Досмұхамедов атындағы АМУ</t>
  </si>
  <si>
    <t>Жоғары АПУ 2010                       ЖБ №0088733</t>
  </si>
  <si>
    <t>Жоғары ЗКАТУ 2014ж. №5В012000</t>
  </si>
  <si>
    <t>жоғары АГУ 2018 Бж№1287186</t>
  </si>
  <si>
    <t xml:space="preserve">Жоғары АГУ 2013 ЖБ-Б 0667898 </t>
  </si>
  <si>
    <t>Жәңгірхан атындағы БҚАТУ-2021</t>
  </si>
  <si>
    <t>Жоғары АМУ 2020 ЖБ-Б №1625375</t>
  </si>
  <si>
    <t>Жоғары,Х.Досмұхамедова атындағы  АМУ, 2017</t>
  </si>
  <si>
    <t>Жоғары АПУ 2001 ЖБ 0188697</t>
  </si>
  <si>
    <t>ЖоғарыГПИ 1986ж РВ 123742</t>
  </si>
  <si>
    <t>Жогары АГУ 1993ж ШВ №318408</t>
  </si>
  <si>
    <t>Жоғары ГПИ 2006ж                ЖБ №0587373</t>
  </si>
  <si>
    <t>Жогары АГУ 2007ж             ЖБ 0763178</t>
  </si>
  <si>
    <t>Жоғары АПУ 1999ж ЖБ №0035263</t>
  </si>
  <si>
    <t>Жоғары АГУ 1999ж ЖБ №0035245</t>
  </si>
  <si>
    <t>Арнаулы орта, МКҚК "Ақтөбе гум.кол", 2012</t>
  </si>
  <si>
    <t>Ж.Досмұхамедов атындағы жоғары пед. Колледж</t>
  </si>
  <si>
    <t>Жоғары, Х.Досмұхамедов атындағы АМУ, 2014</t>
  </si>
  <si>
    <t xml:space="preserve">Жоғары, Х.Досмұхамедов атындағы АМУ, 2021 </t>
  </si>
  <si>
    <t>Жоғары АПУ 2001ж ЖБ №0188093</t>
  </si>
  <si>
    <t xml:space="preserve">БҚИТУ, 2016ж </t>
  </si>
  <si>
    <t>Х.Досмухамедов атындағы АМУ, 2019</t>
  </si>
  <si>
    <t>Жоғары, АГУ ШЖКРМК 2016ж ЖООК-М №0099211</t>
  </si>
  <si>
    <t>Жоғары АГУ 2009         ЖБ № 0260917</t>
  </si>
  <si>
    <t>Жоғары ЗКАТУ 2019ж. ЖБ№0149497</t>
  </si>
  <si>
    <t>Алматы ЖенПИ 1994ж ЖБ №0015018</t>
  </si>
  <si>
    <t xml:space="preserve">Л.Н.Гумилев атындағы Еуразия ұлттық университеті </t>
  </si>
  <si>
    <t xml:space="preserve">Х.Досмұхамедов атындағы Атырау Университеті-2018 </t>
  </si>
  <si>
    <t>Жаһандық құзыреттілік</t>
  </si>
  <si>
    <t>бастауыш оқыту әдістемесі</t>
  </si>
  <si>
    <t>орыс тілі мен әдебиеті</t>
  </si>
  <si>
    <t>математика, алгебра, геометрия</t>
  </si>
  <si>
    <t>жаратылыстану</t>
  </si>
  <si>
    <t>Қазақстан тарихы, Дүниежүзі тарихы, Құқық, Дінтану</t>
  </si>
  <si>
    <t>дене тәрбиесі</t>
  </si>
  <si>
    <t>АӘД</t>
  </si>
  <si>
    <t>бастауыш сынып</t>
  </si>
  <si>
    <t>МАД</t>
  </si>
  <si>
    <t>психология</t>
  </si>
  <si>
    <t xml:space="preserve"> логопедия</t>
  </si>
  <si>
    <t>кәсіптік бағдар беруші, ағылшын тілі</t>
  </si>
  <si>
    <t>Қызылүй орта мектебі</t>
  </si>
  <si>
    <t>Аманиязов Қонысбай Ізғалиұлы мектеп директоры</t>
  </si>
  <si>
    <t>Жундибаева Батима Итеновна директордың оқу ісі жөніндегі орынбасары</t>
  </si>
  <si>
    <t>Кенжешова Марта Бердигалиевна директордың тәрбие ісі жөніндегі орынбасары</t>
  </si>
  <si>
    <t>Нуржанова Гулшат Рахимовна әлеументтік педагог</t>
  </si>
  <si>
    <t xml:space="preserve">Сарсенгалиева Нуржамал Жардемовна кітапханашы </t>
  </si>
  <si>
    <t>Қуанышева Гүлмираш Рысқалиқызы</t>
  </si>
  <si>
    <t>Нұрмұханова Анар Қуандыққызы</t>
  </si>
  <si>
    <t>Кулмашева Орынша Онайгалиевна</t>
  </si>
  <si>
    <t xml:space="preserve">Саликадинова Альбина Наурызбаевна </t>
  </si>
  <si>
    <t>Тажигалиева Назгуль Маликовна</t>
  </si>
  <si>
    <t>Мырзағалиева Ғазиза Ибрайымқызы</t>
  </si>
  <si>
    <t>Хасанова Асель Айбековна</t>
  </si>
  <si>
    <t>Тасмағамбет Серік Құмарұлы</t>
  </si>
  <si>
    <t>Ибраемов Бекен</t>
  </si>
  <si>
    <t xml:space="preserve">Есқабылов Ғасырбек Есқабылұлы </t>
  </si>
  <si>
    <t>Утепова Индира Қойшығалиқызы</t>
  </si>
  <si>
    <t>Уразгалиева Саруар Бауржановна</t>
  </si>
  <si>
    <t>Хамзин Нүрбол Лесбекұлы</t>
  </si>
  <si>
    <t>Мәлікова Әмина Бердібекқызы</t>
  </si>
  <si>
    <t>Қанатов Ануарбек Қанатұлы</t>
  </si>
  <si>
    <t xml:space="preserve">Қайрошева Дана </t>
  </si>
  <si>
    <t>Нұралиев Бекболат</t>
  </si>
  <si>
    <t>Нұржанов Амантай</t>
  </si>
  <si>
    <t>Мүтиев Әли</t>
  </si>
  <si>
    <t>Құлмашева София</t>
  </si>
  <si>
    <t>Назаров Нұрбек Назарұлы</t>
  </si>
  <si>
    <t>Дәуітбаев Оразбай</t>
  </si>
  <si>
    <t>Тлепова Алмагүл</t>
  </si>
  <si>
    <t>Итенова Көркем Нұртасқызы</t>
  </si>
  <si>
    <t>Қуанова Айым Бөкенқызы</t>
  </si>
  <si>
    <t>Әділова Ұлболсын Боранбайқызы</t>
  </si>
  <si>
    <t>Боранбаева Айзада Төлегенқызы</t>
  </si>
  <si>
    <t>Дауткалиева Гульнар Кондыбаевна</t>
  </si>
  <si>
    <t>Нуралина Акмарал Куанышевна</t>
  </si>
  <si>
    <t>Файзуллаев Бағдалмаут Зейноллаұлы</t>
  </si>
  <si>
    <t>Изтелеуова Нурлыгул Тулеповна</t>
  </si>
  <si>
    <t>Сартаева Умит Имамеденовна</t>
  </si>
  <si>
    <t>Жумалина Суйикти Асылбековна</t>
  </si>
  <si>
    <t>Самиғолла Гүлзира Базарбайқызы</t>
  </si>
  <si>
    <t xml:space="preserve">Қуанова Ақтоты Назарқызы </t>
  </si>
  <si>
    <t>ҚУБЫЛБАЕВА Светлана Араловна</t>
  </si>
  <si>
    <t>Жалиева Назерке Кыдырсиыковна</t>
  </si>
  <si>
    <t>25.09.1962 ж</t>
  </si>
  <si>
    <t>17.01.1965 ж</t>
  </si>
  <si>
    <t>02.09.1980ж</t>
  </si>
  <si>
    <t>22.01.1984ж</t>
  </si>
  <si>
    <t>28.06.1997 ж</t>
  </si>
  <si>
    <t>14.02. 1089</t>
  </si>
  <si>
    <t>17.06.1999 ж</t>
  </si>
  <si>
    <t>19.06.1972.</t>
  </si>
  <si>
    <t>11.04.1986ж</t>
  </si>
  <si>
    <t>24.06.2001 ж</t>
  </si>
  <si>
    <t>19.11.1989 ж</t>
  </si>
  <si>
    <t>07.02.1991 ж</t>
  </si>
  <si>
    <t>Жоғары, АГУ , математика физика  № ЖБ0585493 2005ж</t>
  </si>
  <si>
    <t>Жоғары, ГПИ , бастауыш класта оқыту педагогикасы мен методикасы, бастауыш клас мұғалімі  № НВ 072479 1985ж</t>
  </si>
  <si>
    <t>Жоғары, АИГИ шет тілі екі шет тілі, ағылшын және неміс тілдерінің мұғалімі № ЖБ-Б0797610</t>
  </si>
  <si>
    <t>Жоғары, АГУбастауыш оқыту педагогикасы жіне әдістемесі , бастауыш сынып мұғалімі №ЖБ0188092</t>
  </si>
  <si>
    <t>АРн орта .Гурев мәдени ағарту училищесі кітапхана ісі, кітапханашы,№ЗТ158799</t>
  </si>
  <si>
    <t>Жоғары.АГУ Қазақ тілі мен әдебиеті, қазақ тілі мен әдебиеті мұғалімі, № ЖБ0272709</t>
  </si>
  <si>
    <t>Жоғары АГУ Қазақ тілі мен әдебиеті, қазақ тілі мен әдебиеті мұғалімі, № АЖБ0064337</t>
  </si>
  <si>
    <t>Жоғары ГПИ бастауыш өқытудың педагогикасы мен методикасы және қосымша ұлт мектеп орыс тілі мен әдебиеті, бастауыш клас мұғалімі, ұлт мектеп орыс тілі мен әдебиет мұғалімі №ФВ655566</t>
  </si>
  <si>
    <t>ЖоғарыАГУ орыс тілінде оқытпайтын мектептердегі орыс тілі мен әдебиеті пәндерінің мұғалімі № BD00001618124</t>
  </si>
  <si>
    <t>Жоғары, АИГИ шет тілі екі шет тілі, ағылшын және неміс тілдерінің мұғалімі № ЖБ-Б0797329</t>
  </si>
  <si>
    <t xml:space="preserve"> Жоғары АГУ шет тілі екі шет тілі, шет тілі екі шет тілі №ЖБ 0260 023</t>
  </si>
  <si>
    <t>Жоғары АГУ шет тілі екі шет тілі, шет тілі екі шет тілі №ЖБ -Б 0204991       АГУ биология , №ЖБ-Б1286615</t>
  </si>
  <si>
    <t>ЖоғарыАГУ мтематика жіне информатика пәнінің  мұғалімі №ЖБ0034804</t>
  </si>
  <si>
    <t>ЖоғарыАГУ математика -физика,математика - физика №BD00016869464</t>
  </si>
  <si>
    <t xml:space="preserve"> ЖоғарыМ.Өтемісов атын.Батыс Қазақстан унивесрситеті  математика -физика BD00022237253</t>
  </si>
  <si>
    <t>ЖоғарыАГУ физика, физика №ЖБ0016820</t>
  </si>
  <si>
    <t>ЖоғарыАИГИ Информатика №ЖБ-Б1554105</t>
  </si>
  <si>
    <t>Жоғары АГУ информатика №ЖБ-Б0928976</t>
  </si>
  <si>
    <t>АГУ биология №ЖБ-Б1224423</t>
  </si>
  <si>
    <t>АГУ география №ЖБ-Б1286872</t>
  </si>
  <si>
    <t>магистр Әл- Фараби атын қазақ ұлттық универ. Органикалық заттардың химиялық технологиясы магистр №ЖООК-М0189274</t>
  </si>
  <si>
    <t>Жоғары АГУ дене тәрбиесі және спорт, дене тәрбиесінің мұғалімі ЖБ0483604</t>
  </si>
  <si>
    <t>Жоғары АГУ дене шынықтыру және спорт             №ЖБ-Б0767485</t>
  </si>
  <si>
    <t>Жоғары Батыс Қазақстан Инновациялық технологиялық университеті дене шынықтыру және спорт №ЖБ-Б1364765</t>
  </si>
  <si>
    <t>Арнау орта. Қ.Дүтбаева атын Атырау гуманитарлық колледжі технология, технология пәнінің негізгі білім беру мұғалімі № ТКБ0893767</t>
  </si>
  <si>
    <t>АРн орта. Қ.Дүтбаева атын Атырау гуманитарлық колледжі негізгі орта білім беру мамандығы, көркем еңбек мұғалімі</t>
  </si>
  <si>
    <t>Жоғары АГУ бастапқы әскери дайындық ЖБ-Б1089282</t>
  </si>
  <si>
    <t>АМУ музыкалық білім ЖБ-Б0333354 .         Батыс ҚАЗАҚстан инновациялық -технологиялық университететі тарих Жб-Б1217742</t>
  </si>
  <si>
    <t>Жоғары Батыс ҚАЗАҚстан инновациялық -технологиялық университететі тарих №Жб-Б1217763</t>
  </si>
  <si>
    <t>Жоғары АГУ педагогика және психология № ЖБ-Б0333395</t>
  </si>
  <si>
    <t xml:space="preserve"> Жоғары АГУбастауышта оқыту педагогикасы мен әдістемесі              №ЖБ-Б 1624874</t>
  </si>
  <si>
    <t>АГУбастауышта оқыту педагогикасы мен әдістемесі              №ЖБ-Б1624880</t>
  </si>
  <si>
    <t>Жоғары АГУ мектепке дейінгі оқыту және тәрбиелеу №ЖБ-Б1088199</t>
  </si>
  <si>
    <t>Жоғары ГПИ бастауыш оқытудың педагогикасы мен методикасы бастауыш клас мұғалімі №ТВ715221</t>
  </si>
  <si>
    <t>Арн ортаҚ.Дүтбаева атын Атырау гуманитарлық колледжі бастауыш білім беру №ТКБ0601319</t>
  </si>
  <si>
    <t>Жоғары АПИ бастауыш оқыту педагогикасы мен әдістемесі, бастауыш сынып мұғалімі,№ЖБ-І0164487</t>
  </si>
  <si>
    <t>ЖоғарыС.Бәйшев атындағы Ақтөбе университетті бастауышта оқыту педагогикасы мен әдістемесі №ЖБ-Б1262430</t>
  </si>
  <si>
    <t>Жоғары АМУБастауыш сынып мұғалімі № ЖБ-Б0763190</t>
  </si>
  <si>
    <t xml:space="preserve">арн орта. Қ.Дүтбаев атындағы педагогикалық колледж. бастауыш білім беру № ТКБ 1294039 </t>
  </si>
  <si>
    <t>Жоғары М.Өтемісов атын Батвһыс Қазақстан универ педагогика және психология №BD00011272426</t>
  </si>
  <si>
    <t xml:space="preserve">Арн орта. Қ.Дүтбаев атындағы педагогикалық колледж. бастауыш сыныпта оқыту. Бастауыш сынып мұғалімі және қосымша бастауыш сыныптарда ағылшын тілін оқыту  № ТКБ 1179608 </t>
  </si>
  <si>
    <t>АГУ экология № ЖБ-Б0388526</t>
  </si>
  <si>
    <t xml:space="preserve">математика </t>
  </si>
  <si>
    <t>ағылшын мұғалімі</t>
  </si>
  <si>
    <t>Қазақ тілі мен әдебиеті пәні мұғалімі</t>
  </si>
  <si>
    <t xml:space="preserve">орыс тілі мұғалімі </t>
  </si>
  <si>
    <t>ағылшын мұғалімі биология пәні мұғалімі</t>
  </si>
  <si>
    <t xml:space="preserve">математика пәнінің мұғалімі </t>
  </si>
  <si>
    <t xml:space="preserve">математика пәні мұғалімі </t>
  </si>
  <si>
    <t>физика  пәні мұғалімі</t>
  </si>
  <si>
    <t>информатика пәні мұғалімі</t>
  </si>
  <si>
    <t>дене тәрбиесі мұғалімі</t>
  </si>
  <si>
    <t>технология пәні мұғалімі</t>
  </si>
  <si>
    <t>АӘЖТД п"нә мұғалімі</t>
  </si>
  <si>
    <t>музыка пәні және тарих пәні мұғалімі</t>
  </si>
  <si>
    <t xml:space="preserve">психолог </t>
  </si>
  <si>
    <t xml:space="preserve">бастауыш сынып мұғалімі </t>
  </si>
  <si>
    <t>мұғалім логопед</t>
  </si>
  <si>
    <t>Педагог кәсіби бағдар беруші</t>
  </si>
  <si>
    <t xml:space="preserve">01.09.1985 ж  №222 02.09.1985                 </t>
  </si>
  <si>
    <t>6.09.2005 №355 6.09.2005 ж</t>
  </si>
  <si>
    <t>15.08.1996 №129 15.08.1996 ж</t>
  </si>
  <si>
    <t>1.10.1999 ж №245 8.10.1999 ж                14 жыл</t>
  </si>
  <si>
    <t>15.09.2000 ж.№212.15.09.2000ж</t>
  </si>
  <si>
    <t>12.11.2007 ж №122 12.11.2007 ж</t>
  </si>
  <si>
    <t>4.09.2024 №33 4.09.2024 ж</t>
  </si>
  <si>
    <t>3.05.2010.№93.3.05.2010 ж</t>
  </si>
  <si>
    <t>01.09.2015 ж № 137 01.09.2015</t>
  </si>
  <si>
    <t>01.09.2022 №42 01.09.2022 ж</t>
  </si>
  <si>
    <t>06.09.2023 ж №31 06.09.2023ж</t>
  </si>
  <si>
    <t>27.08.2007 ж № 80 27.08.2007ж</t>
  </si>
  <si>
    <t>02.09.2014 ж №130 02.09.2014 ж</t>
  </si>
  <si>
    <t>31.08.2016 ж.№106  31.08.2016 ж</t>
  </si>
  <si>
    <t>4.09.2024 №31 4.09.2024 ж</t>
  </si>
  <si>
    <t>05.09.2018 ж №26 05.09.2018 ж</t>
  </si>
  <si>
    <t>01.09.2020 ж №20 01.09.2020 ж</t>
  </si>
  <si>
    <t>01.09.2002 ж № 208 23.08.2002 ж</t>
  </si>
  <si>
    <t>23.09.2002 ж№208 23.09.2002 ж</t>
  </si>
  <si>
    <t>31.08.2016 №11 31.08.2016 ж</t>
  </si>
  <si>
    <t>05.01.2005 ж№8 12.01.2005ж</t>
  </si>
  <si>
    <t>19.09.2023 ж№3319.09.2023 ж</t>
  </si>
  <si>
    <t>22.08.1994№100.24.08.1994 ж</t>
  </si>
  <si>
    <t>10.01.2003 ж№2 10.01.2003ж</t>
  </si>
  <si>
    <t>31.01.2020 №7.31.01.2020 ж</t>
  </si>
  <si>
    <t>04.01.2008 №1 03.01.2008 ж</t>
  </si>
  <si>
    <t>29.08.2017 ж №23 29.08.2017 ж</t>
  </si>
  <si>
    <t>31.08.2016 ж №107 31.08.2016 ж</t>
  </si>
  <si>
    <t>01.08.1984 ж №192 23.07.1984 ж</t>
  </si>
  <si>
    <t>16.08.1985 ж№212 15.08.1985 ж</t>
  </si>
  <si>
    <t>19.08.2014.№11219.08.2014 ж</t>
  </si>
  <si>
    <t>01.09.1997 №215 03.09.1997 ж</t>
  </si>
  <si>
    <t>01.09.2015 ж №136 01.09.2015 ж</t>
  </si>
  <si>
    <t>01.10.2021ж №24 01.10.2021 ж</t>
  </si>
  <si>
    <t>09.10.2023 ж №37 09.10.2023 ж</t>
  </si>
  <si>
    <t>01.09.2020 ж №21 01.09.2021ж</t>
  </si>
  <si>
    <t>3.10.2022 ж №48 3.10.2022 ж</t>
  </si>
  <si>
    <t>31.08.2023 ж.педогог сарапшы бастауыш сынып мұғалімі</t>
  </si>
  <si>
    <t>24.082020ж педагог сарапшы</t>
  </si>
  <si>
    <t>31.05.2024 ж педагог сарапшы</t>
  </si>
  <si>
    <t>5.05.2023 ж педагог модератор</t>
  </si>
  <si>
    <t>пед модератор  19.06.2024 ж №43</t>
  </si>
  <si>
    <t>пед модератор  28.08..2024 ж №70</t>
  </si>
  <si>
    <t>пед сарапшы 24.08.2020 ж№109</t>
  </si>
  <si>
    <t>пед модеератор 30.09.2020 ж №83</t>
  </si>
  <si>
    <t>пед модератор  29.08.2020жэ №20</t>
  </si>
  <si>
    <t>педагог сарапшы</t>
  </si>
  <si>
    <t xml:space="preserve"> пед модератор 21.082019 ж № 76</t>
  </si>
  <si>
    <t>педагог сарапшы 31.12.2020 ж №156</t>
  </si>
  <si>
    <t>педагог сарапшы23.08.2022 ж №87</t>
  </si>
  <si>
    <t>педагог сарапшы 31.05.2024 ж №138</t>
  </si>
  <si>
    <t>1 санат  19.06.2024 ж №43</t>
  </si>
  <si>
    <t>педагог сарапшы 31.12.2020 ж№156</t>
  </si>
  <si>
    <t>педагог модератор 28.12.2021 ж №93</t>
  </si>
  <si>
    <t>Ақжайық ауылы Ақтөбе көшесі, 4</t>
  </si>
  <si>
    <t>Ақжайық ауылы М.Рахметова №4а</t>
  </si>
  <si>
    <t>Ақжайық.Ибраев көшесі № 9</t>
  </si>
  <si>
    <t>Ақжайық, Тәуелсіздік 25</t>
  </si>
  <si>
    <t>Ақжайық селосы</t>
  </si>
  <si>
    <t xml:space="preserve">Ақжайық көшесі 19 үй </t>
  </si>
  <si>
    <t>Ақжайық ауылы Махамбет көшесі № 20/2 үй</t>
  </si>
  <si>
    <t xml:space="preserve"> Ақжайық .Ибраев көшесі №4</t>
  </si>
  <si>
    <t xml:space="preserve">Ақжайық Ғ.Бердиев 12-1 </t>
  </si>
  <si>
    <t xml:space="preserve"> Ақжайық.Бердиев көшесі № 5</t>
  </si>
  <si>
    <t xml:space="preserve"> Ақжайық .М.Рахметов № 2/1</t>
  </si>
  <si>
    <t>Ақжайық.Тәуелсіздік 27</t>
  </si>
  <si>
    <t>Тәуелсіздік көшесі, 12/2</t>
  </si>
  <si>
    <t>М.Өтемісұлы к 35/2</t>
  </si>
  <si>
    <t>М.Өтемісұлы көшесі, 31</t>
  </si>
  <si>
    <t>М.Өтемісұлы көшесі, 12</t>
  </si>
  <si>
    <t>Ақжайық көшесі, 34</t>
  </si>
  <si>
    <t>Ақжайық көшесі, 22</t>
  </si>
  <si>
    <t>Ақжайық көшесі, 1</t>
  </si>
  <si>
    <t>Ақжайық, Бердиев 9/2</t>
  </si>
  <si>
    <t>Ақжайық, Бердиев8/2</t>
  </si>
  <si>
    <t>Ақжайық Есбол 6</t>
  </si>
  <si>
    <t>Ақжайық Қарашығанақ 10</t>
  </si>
  <si>
    <t>Ақжайық Ақжайық 6</t>
  </si>
  <si>
    <t>Ақжайық Ғ.Бердиев 14/1</t>
  </si>
  <si>
    <t>Ақжайық Ақтөбе 6</t>
  </si>
  <si>
    <t>Ақжайық Бердиев 20-2</t>
  </si>
  <si>
    <t>Ақжайық Ғ.Бердиев 10/2</t>
  </si>
  <si>
    <t>Ақжайық М.Рахметова №3</t>
  </si>
  <si>
    <t>Ақжайық М.Өтемісұлы 4/1</t>
  </si>
  <si>
    <t>Ақжайық Есбол № 6</t>
  </si>
  <si>
    <t>Ажайық Ақжайық №21</t>
  </si>
  <si>
    <t>Ақжайық Тәуелсіздік -9/1</t>
  </si>
  <si>
    <t>Ақжайық Тәуелсіздік -12/2</t>
  </si>
  <si>
    <t>Ақжайық тәуелсіздік 20/1</t>
  </si>
  <si>
    <t>Ақжайық ауылы тәуелсіздік -3</t>
  </si>
  <si>
    <t>Ақжайық Құмшығанақ №1</t>
  </si>
  <si>
    <t>Ақжайық Ғ.БЕРДИЕВ №14</t>
  </si>
  <si>
    <t>Ақжайық Ақжайық көшесі 25/3</t>
  </si>
  <si>
    <t>Ақжайық ҒүБердиев №7</t>
  </si>
  <si>
    <t>Ақтоғай орта мектебі</t>
  </si>
  <si>
    <t>Ізғали Жоламан Ізғалиұлы</t>
  </si>
  <si>
    <t>26.02.1986 ж</t>
  </si>
  <si>
    <t>1.Х.Досмұхамедов атындағы Атырау мемлекеттік университет, тарих пәнінің мұғалімі, жоғары, 2008 ж                                                          2.  Х.Досмұхамедов атындағы Атырау мемлекеттік университет, тарих мамандығы бойынша магистрі, 2011 ж</t>
  </si>
  <si>
    <t>45,8%</t>
  </si>
  <si>
    <t>16/16</t>
  </si>
  <si>
    <t>zholaman_izgali@mail.ru</t>
  </si>
  <si>
    <t>Атырау облысы, Махамбет ауданы, Ақтоғай ауылы, З.Сауыхов көшесі 23/1</t>
  </si>
  <si>
    <t>Идрисова Баян Хамиевна</t>
  </si>
  <si>
    <t>18.07.1974 ж</t>
  </si>
  <si>
    <t>Х.Досмұхамедов атындағы Атырау мемлекеттік университеті, жоғары, тарих және география, 2003 ж</t>
  </si>
  <si>
    <t>28/28</t>
  </si>
  <si>
    <t>педагог-сарапшы, №</t>
  </si>
  <si>
    <t>b.idrisova@mail.ru</t>
  </si>
  <si>
    <t>Атырау облысы, Махамбет ауданы, Ақтоғай ауылы, Достық көшесі 6</t>
  </si>
  <si>
    <t>Адильшиева Лаззат Маратжановна</t>
  </si>
  <si>
    <t>27.06.1974 ж</t>
  </si>
  <si>
    <t>Х.Досмұхамедов атындағы Атырау мемлекеттік университеті, бастауыш сынып мұғалімі, жоғары, 2006 ж</t>
  </si>
  <si>
    <t>15/15</t>
  </si>
  <si>
    <t>педагог-сарапшы, 20.08.2019 ж №35</t>
  </si>
  <si>
    <t>lazzat-1111@mail.ru</t>
  </si>
  <si>
    <t xml:space="preserve">Атырау облысы, Махамбет ауданы, Ақтоғай ауылы, З.Сауыхов көшесі 18 </t>
  </si>
  <si>
    <t>Сундетова Гульмира Сапаргалиевна</t>
  </si>
  <si>
    <t>08.06.1970 ж.</t>
  </si>
  <si>
    <t>АПИИЯ жоғары, шет тілі пәні мұғалімі, 1993 ж.</t>
  </si>
  <si>
    <t>шет тілі пәнінің мұғалімі</t>
  </si>
  <si>
    <t>33/33</t>
  </si>
  <si>
    <t>Сарапшы</t>
  </si>
  <si>
    <t>gul-er.66-70@mail.ru</t>
  </si>
  <si>
    <t>Атырау облысы, Махамбет ауданы, Ақтоғай ауылы, Наурыз көшесі 14</t>
  </si>
  <si>
    <t>Шелтенова Фариха Тлешовна</t>
  </si>
  <si>
    <t>01.06.1971 ж</t>
  </si>
  <si>
    <t>Қазақ мемлекеттік әлем тілдері университеті, шет тілі пәні мұғалімі, жоғары, 1994 ж</t>
  </si>
  <si>
    <t>35/35</t>
  </si>
  <si>
    <t xml:space="preserve">Сарапшы </t>
  </si>
  <si>
    <t>farixa71@mail.ru</t>
  </si>
  <si>
    <t>Атырау облысы, Махамбет ауданы, Ақтоғай ауылы, Махамбет көшесі 16/2</t>
  </si>
  <si>
    <t xml:space="preserve">Ақтоғай орта мектебі </t>
  </si>
  <si>
    <t>Муханалиева Гаухар Нысанбековна</t>
  </si>
  <si>
    <t>26.09.1988 ж</t>
  </si>
  <si>
    <t>Х.Досмұхамедов атындағы Атырау мемлекеттік университет, жоғары, 2023 ж</t>
  </si>
  <si>
    <t>орыс тілі пәні мұғалімі</t>
  </si>
  <si>
    <t>+</t>
  </si>
  <si>
    <t xml:space="preserve">gauharmukanalieva@gamil.com </t>
  </si>
  <si>
    <t>Атырау облысы, Махамбет ауданы, Ақтоғай ауылы, Наурыз көшесі 3/1</t>
  </si>
  <si>
    <t>Сапарбаева Жұлдыз Сапарбаевна</t>
  </si>
  <si>
    <t>24.11.1998 ж</t>
  </si>
  <si>
    <t>Евразийский национальный университет им. Л.Н.Гумилева, Жоғары, 2021 ж</t>
  </si>
  <si>
    <t>2/2</t>
  </si>
  <si>
    <t>zhuldyz.saparbaeva@inbox.ru</t>
  </si>
  <si>
    <t xml:space="preserve"> Атырау облысы, Махамбет ауданы, Ақтоғай ауылы, И.Тайманов 13</t>
  </si>
  <si>
    <t>Габбасова Базар Казтугановна</t>
  </si>
  <si>
    <t>19.03.1977 ж</t>
  </si>
  <si>
    <t>1.БҚИТУ, қазақ тілі және әдебиеті пәні мұғалімі, бакалавр, 2016 ж 2.Х.Досмұхамедов атындағы Атырау мемлекеттік университет, мектептегі музыка ән сабағының мұғалімі, жоғары, 1998 ж</t>
  </si>
  <si>
    <t>қазақ тілі пәні мұғалімі</t>
  </si>
  <si>
    <t xml:space="preserve">музыка-ән </t>
  </si>
  <si>
    <t>23/23</t>
  </si>
  <si>
    <t xml:space="preserve">педагог-модератор, </t>
  </si>
  <si>
    <t>gabbasova.bazar@mail.ru</t>
  </si>
  <si>
    <t>Атырау облысы, Махамбет ауданы, Ақтоғай ауылы, И.Тайманов 25</t>
  </si>
  <si>
    <t>Сансызбайұлы Махамбет</t>
  </si>
  <si>
    <t>04.08.2002  ж.</t>
  </si>
  <si>
    <t>М.Өтемісұлы атындағы Батыс Қазақстан университеті,қазақ тілі және әдебиеті мұғалімі, бакалавр, 2023 ж</t>
  </si>
  <si>
    <t>0</t>
  </si>
  <si>
    <t xml:space="preserve">makhambet0408@mail.ru </t>
  </si>
  <si>
    <t>Атырау облысы, Махамбет ауданы, З.Сауықов көшесі 6/2</t>
  </si>
  <si>
    <t>Мухтарова Гаухар Куандыковна</t>
  </si>
  <si>
    <t>16.04.1991 ж</t>
  </si>
  <si>
    <t>1.Х.Досмұхамедов атындағы Атырау мемлекеттік университет, жоғары, 2013 ж 2.М.Әуезов атындағы Оңтүстік Қазақстан университет. Гуманитарлық ғылымдар Магистрі, 2021 ж</t>
  </si>
  <si>
    <t>13/13</t>
  </si>
  <si>
    <t>педагог-зерттеуші</t>
  </si>
  <si>
    <t>gaukhar_091@mail.ru</t>
  </si>
  <si>
    <t>Атырау облысы, Махамбет ауданы, Ақтоғай ауылы, Достық көшесі 19</t>
  </si>
  <si>
    <t>Ергазиева Рая Темирбулатовна</t>
  </si>
  <si>
    <t>18.07.1965 ж</t>
  </si>
  <si>
    <t>Талдықорған Индустриалдық педагогикалық техникум, арнаулы орта, ТИПТ техник механик, 1987 ж</t>
  </si>
  <si>
    <t>36/36</t>
  </si>
  <si>
    <t xml:space="preserve">yergaziyeva.raya@bk.ru </t>
  </si>
  <si>
    <t>Атырау облысы, Махамбет ауданы, Ақтоғай ауылы, Махамбет көшесі 5</t>
  </si>
  <si>
    <t>Камиева Бекайым Буранбаевна</t>
  </si>
  <si>
    <t>31.10.1983 ж</t>
  </si>
  <si>
    <t>Х.Досмұхамедов атындағы Атырау мемлекеттік университет, жоғары, тарих және география мұғалімі, 2005 ж</t>
  </si>
  <si>
    <t>әлеуметтік педагог</t>
  </si>
  <si>
    <t xml:space="preserve">тарих </t>
  </si>
  <si>
    <t>8/8</t>
  </si>
  <si>
    <t xml:space="preserve">kamiyeva1983@mail.ru </t>
  </si>
  <si>
    <t>Атырау облысы, Махамбет ауданы, Ақтоғай ауылы, Астана көшесі 24</t>
  </si>
  <si>
    <t>Кожракова Дария Саташевна</t>
  </si>
  <si>
    <t>07.11.1972 ж</t>
  </si>
  <si>
    <t>Атырау университет, жоғары, биология пәні мұғалімі, 1995 ж</t>
  </si>
  <si>
    <t>30/30</t>
  </si>
  <si>
    <t>педагог-зерттеуші, 24.12.2018 ж. №487, Атырау облысы білім беру басқармасы</t>
  </si>
  <si>
    <t xml:space="preserve">daria.1972@mail.ru </t>
  </si>
  <si>
    <t>Атырау облысы, Махамбет ауданы, Ақтоғай ауылы, З.Сауыхов көшесі 6/1</t>
  </si>
  <si>
    <t>Кожыракова Зарифа Кримовна</t>
  </si>
  <si>
    <t>12.02.1967 ж</t>
  </si>
  <si>
    <t>А.С.Пушкин атындағы Орал педагоигкалық институты, жоғары, география және биология, 1989 ж</t>
  </si>
  <si>
    <t>34/34</t>
  </si>
  <si>
    <t>педагог-модератор, 28.08.2023 ж №64, Ақтоғай орта мектебі</t>
  </si>
  <si>
    <t xml:space="preserve">zarifa.kozhyrakova@mail.ru </t>
  </si>
  <si>
    <t>Атырау облысы, Махамбет ауданы, Ақтоғай ауылы Достық көшесі 4</t>
  </si>
  <si>
    <t>Балахметова Унзира Хабибуллаевна</t>
  </si>
  <si>
    <t>06.03.1967 ж</t>
  </si>
  <si>
    <t>Қ.Дүтбаева атындағы Атырау гуманитарлық колледж, арнаулы орта, мектепке дейінгі ұйымдардың басшысы, 2013 ж</t>
  </si>
  <si>
    <t>мектепалды сыныбының тәрбиешісі</t>
  </si>
  <si>
    <t>28/7</t>
  </si>
  <si>
    <t>педагог-модератор, 23.08.2023 ж, №64. Ақтоғай орта мектебі</t>
  </si>
  <si>
    <t xml:space="preserve">unzira_1967@mail.ru </t>
  </si>
  <si>
    <t>Атырау облысы, Махамбет ауданы, Ақтоғай ауылы М.Өтемісұлы көшесі 6</t>
  </si>
  <si>
    <t>Ташекенов Амангельді Камелұлы</t>
  </si>
  <si>
    <t>25.11.1959 ж</t>
  </si>
  <si>
    <t>ГПИ, жоғары, математика-физика пәні мұғалімі, 1985 ж</t>
  </si>
  <si>
    <t>физика пәнінің мұғалімі</t>
  </si>
  <si>
    <t>46/33</t>
  </si>
  <si>
    <t xml:space="preserve">педагог-зерттеуші, </t>
  </si>
  <si>
    <t>25.11.2022 ж</t>
  </si>
  <si>
    <t xml:space="preserve">tashekenov59@mail.ru </t>
  </si>
  <si>
    <t>Атырау облысы, Махамбет ауданы, Ақтоғай ауылы З.Сауыхов көшесі 19/2</t>
  </si>
  <si>
    <t>Кумашева Саягул Жаннатуллаевна</t>
  </si>
  <si>
    <t>03.04.1978 ж</t>
  </si>
  <si>
    <t>1. Атырау университеті, Жоғары, география пәні мұғалімі,2000 ж            2. БҚИИТУ , Тарих пәні мұғалімі, 2016 жыл.</t>
  </si>
  <si>
    <t>тарих, құқық пәнінің мұғалімі</t>
  </si>
  <si>
    <t>_</t>
  </si>
  <si>
    <t>67,6%</t>
  </si>
  <si>
    <t>Педагог-сарапшы, 2018 жыл, № 68</t>
  </si>
  <si>
    <t>sayagul.kumasheva@mail.ru</t>
  </si>
  <si>
    <t xml:space="preserve">Атырау облысы, Махамбет ауданы, Ақтоғай селосы Махамбет көшесі, 10 </t>
  </si>
  <si>
    <t>Даулетова Бибигул Каримовна</t>
  </si>
  <si>
    <t>09.12.1970 ж</t>
  </si>
  <si>
    <t>Атырау педагогикалық институы, химия биология, жоғары, 1994 ж</t>
  </si>
  <si>
    <t>химия пәнінің мұғалімі</t>
  </si>
  <si>
    <t>36/29</t>
  </si>
  <si>
    <t xml:space="preserve">педагог-сарапшы, 2019 ж, </t>
  </si>
  <si>
    <t>dauletova.b.k@mail.ru</t>
  </si>
  <si>
    <t>Атырау облысы, Махамбет ауданы, Ақтоғай ауылы, И.ТАйманоов көщесі 17</t>
  </si>
  <si>
    <t>Қанатов Айбар Асхатович</t>
  </si>
  <si>
    <t>12.08.1990 ж</t>
  </si>
  <si>
    <t>Батыс Инновациялық технологиялық университет, жоғары, дене шынықтыру және спорт, 2021 ж,</t>
  </si>
  <si>
    <t>дене шынықтыру пәнінің мұғалімі</t>
  </si>
  <si>
    <t>1/1</t>
  </si>
  <si>
    <t xml:space="preserve">kanatov_90@mail.ru </t>
  </si>
  <si>
    <t>Атырау облысы, Махамбет ауданы, Ақтоғай ауылы Бақсай көшесі 17</t>
  </si>
  <si>
    <t>Қуангереев Иса Нұрболұлы</t>
  </si>
  <si>
    <t>0.01.2001 ж</t>
  </si>
  <si>
    <t>Х.Досмұхамедов атындағы Атырау университет, жоғары, дене шынықтыру және спорт, 2022 ж</t>
  </si>
  <si>
    <t xml:space="preserve">ikuangereev@mail.ru </t>
  </si>
  <si>
    <t>Атырау облысы, Махамбет ауданы, Махамбет селосы, Шоқпаров 31</t>
  </si>
  <si>
    <t>Кыстаубаева Замзагул Султанмуратбековна</t>
  </si>
  <si>
    <t>22.02.1976 ж</t>
  </si>
  <si>
    <t>Х.Досмұхамедов атындағы Атырау мемлекеттік университеті, Жоғары, бастауышта оқыту педагогикасы мен әдістемесі, 2005ж</t>
  </si>
  <si>
    <t>53.3%</t>
  </si>
  <si>
    <t>26/26</t>
  </si>
  <si>
    <t>педагог- зерттеуші, 20.08.2019 ж,  №277 ,аудандық білім бөлімі</t>
  </si>
  <si>
    <t>76_zamza@mail.ru</t>
  </si>
  <si>
    <t xml:space="preserve">Атырау облысы, Махамбет ауданы, Ақтоғай ауылы З.  Сауыхов көшесі 40 </t>
  </si>
  <si>
    <t>Султангалиева Тамара</t>
  </si>
  <si>
    <t>09.07.1963 ж</t>
  </si>
  <si>
    <t>ГПИ  жоғары, "Бастауыш сынып мұғалімі"  1987 жыл</t>
  </si>
  <si>
    <t>58.8%</t>
  </si>
  <si>
    <t>39/39</t>
  </si>
  <si>
    <t>педагог- зерттеуші ,20.08.2019 ж,   №277, аудандық білім бөлімі</t>
  </si>
  <si>
    <t>tamara.sultanqalieva@mail.ru</t>
  </si>
  <si>
    <t>Амангалиева Бактылы Курлысовна</t>
  </si>
  <si>
    <t>30.12.1964 ж</t>
  </si>
  <si>
    <t xml:space="preserve"> Х.Досмұхамедов атындағы Атырау мемлекеттік университеті, жоғары,  Бастауышта оқыту педагогикасы мен әдістемесі, 2020 жыл</t>
  </si>
  <si>
    <t>55.5%</t>
  </si>
  <si>
    <t>педагог- зерттеуші  2020 жыл</t>
  </si>
  <si>
    <t>baktyly-64@mail.ru</t>
  </si>
  <si>
    <t>Атырау облысы, Махамбет ауданы, Ақтоғай ауылы З.Сауыхов көшесі 22</t>
  </si>
  <si>
    <t>Мурзагалиева Аяулым Батировна</t>
  </si>
  <si>
    <t>26.06.1988 ж</t>
  </si>
  <si>
    <t>Х.Досмұхамедов атындағы Атырау мемлекеттік университеті, жоғары, бастауышта оқыту педагогикасы мен әдістемесі, 2016 жыл</t>
  </si>
  <si>
    <t>11/11</t>
  </si>
  <si>
    <t>педагог-сарапшы</t>
  </si>
  <si>
    <t>bauyrzhan.adilgaliev.84@mail.ru</t>
  </si>
  <si>
    <t>Ажикенова Ажар Кумаровна</t>
  </si>
  <si>
    <t>26.05.1965 ж</t>
  </si>
  <si>
    <t>А.С.Пушкин атындағы Орал педагоигкалық институты, жоғары, математика, 1987 ж</t>
  </si>
  <si>
    <t>математика пәні мұғалімі</t>
  </si>
  <si>
    <t xml:space="preserve">педагог-зерттеуші, 2018 ж, </t>
  </si>
  <si>
    <t xml:space="preserve">azhar65@bk.ru </t>
  </si>
  <si>
    <t>Атырау облысы, Махамбет ауданы, Ақтоғай ауылы М.Өтемісұлы көшесі 20</t>
  </si>
  <si>
    <t>Нурушева Гульмира Ондасиновна</t>
  </si>
  <si>
    <t>06.02.1970 ж</t>
  </si>
  <si>
    <t>Атырау педагогикалық институы, математика, информатика мұғалімі, жоғары, 1993 ж</t>
  </si>
  <si>
    <t>37/37</t>
  </si>
  <si>
    <t xml:space="preserve">gul_nur_70@mail.ru </t>
  </si>
  <si>
    <t>Атырау облысы, Махамбет ауданы, Ақтоғай ауылы И.Тайманов көшесі 10</t>
  </si>
  <si>
    <t>Каныкомов Ғибадат Крымович</t>
  </si>
  <si>
    <t>04.12.1982 ж.</t>
  </si>
  <si>
    <t>Х.Досмұхамедов атындағы Атырау мемлекеттік университет, жоғары, АӘжТД, 2014 ж</t>
  </si>
  <si>
    <t>АӘжТД пәні мұғалімі</t>
  </si>
  <si>
    <t>9/9</t>
  </si>
  <si>
    <t xml:space="preserve">ww.volk@mail.ru </t>
  </si>
  <si>
    <t>Атырау облысы, Махамбет ауданы, Ақтоғай ауылы М.Өтемісұлы көшесі 9</t>
  </si>
  <si>
    <t>Баришева Гулзада Забихоллаевна</t>
  </si>
  <si>
    <t>17.11.1983 ж</t>
  </si>
  <si>
    <t>Қ.Дүтбаева атындағы Атырау гуманитарлық колледж, арнаулы орта, информатика және есептеу техникасы пәнінің мұғалімі, 2009 ж</t>
  </si>
  <si>
    <t xml:space="preserve"> Информатика пәні мұғалімі</t>
  </si>
  <si>
    <t xml:space="preserve">bariseva@list.ru </t>
  </si>
  <si>
    <t>Атырау облысы, Махамбет ауданы, Ақтоғай ауылы З.Сауыхов көшесі 47</t>
  </si>
  <si>
    <t>шет тілі</t>
  </si>
  <si>
    <t>Ғаббасова Базар Казтугановна</t>
  </si>
  <si>
    <t>қазақ тілі</t>
  </si>
  <si>
    <t xml:space="preserve">қазақ тілі </t>
  </si>
  <si>
    <t xml:space="preserve">география пәні </t>
  </si>
  <si>
    <t xml:space="preserve">биология  </t>
  </si>
  <si>
    <t xml:space="preserve">физика </t>
  </si>
  <si>
    <t>дене шынықтыру</t>
  </si>
  <si>
    <t>"Назарбаев Зияткерлік мектептері" ДББҰ Педагогикалық шеберлік орталығы әзірлеген "Жаратылыстану және география мұғалімдерінің пәндік құзыреттерін дамыту" біліктілікті арттыру білім беру бағдарламасы бойынша 80 академиялық сағат, 20.08.2021 ж</t>
  </si>
  <si>
    <t>Білім беру үдерісіне қатысушыларды академиялық адалдықты сақтау саясаты. НИШ - 2021 ж. №0154</t>
  </si>
  <si>
    <t>Кемел Ұстаз - табысты мұғалім сертификат. 06.09.2022 ж, №348067</t>
  </si>
  <si>
    <t>Оқушылардың функционалдық сауаттылығын дамыту. ПШО 2021 жыл. "Кәсіпкерлік және бизнес негіздері. "Атамекен" кәсіпкерлер палатасы.</t>
  </si>
  <si>
    <t>Қазақстан Республикасы Оқу-ағарту министрлігі "Ұлттық-ғылыми практикалық дене тәрбиесі орталығы" РМҚК біліктілікті арттыру курсын "Дене шынықтыру педагогтарының кәсіби құзыреттілігі мен тәжірибесін жетілдіру" тақырыбы бойынша 80 академиялвқ сағат. 18.02.2023 ж.</t>
  </si>
  <si>
    <t>"5-9 сыныптарға арналған оқу бағдарламасы шеңберінде күрделі тақырыптар бойынша ағылшын тілі пәні мұғалімініің пәндік құзыреттерін жетілдіру", 80 сағат, 19.05.2023 ж.</t>
  </si>
  <si>
    <t>«Ерекше білім беру қажеттілігі бар балаларды оқытуда бағдарлама құрастыру" 
"Сана" зияткерлік орталығы Атырау облысы  28.01.2022ж
№ 112 "Бастауыш мектепте олимпиадалық және логикалық есептерді шешу тәсілдері" 12.08.2022  202102384</t>
  </si>
  <si>
    <t>"Бастауыш сынып мұғалімдерінің Математика Қазақ тілі Әдебиеттік оқу пәндері бойынша пәндік  құзыреттіліктерін дамыту" 21.08-1.09. 2023.</t>
  </si>
  <si>
    <t xml:space="preserve">«Бастауыш мектеп пәндерінің күрделі тақырыптарын меңгеру"      Атырау қаласы               «Өрлеу» БАҰО                            № 0414123 </t>
  </si>
  <si>
    <t xml:space="preserve">"Бастауыш мектеп пәндерінің күрделі тақырыптарын меңгеру" Атырау қ               «Өрлеу» БАҰО      12.11.2021 №0441993 </t>
  </si>
  <si>
    <t>"Бастауыш сынып мұғалімдерінің пәндік құзыреттілігін дамыту" 25.06.2021.</t>
  </si>
  <si>
    <t>"Сабақты зерттеу тәсілін қолдану арқылы мұғалімдердің кәсіби дамуы" Атырау қ НИШ 18.05.2022 019961</t>
  </si>
  <si>
    <t>"Назарбаев Зиятркерлік мектептері" ДББҰ Педагогикалық шеберлік орталығы Атырау қаласындағы филиалы өткізген "Сабақты зерттеу тәсілін қолдану арқылы мұғалімдердің кәсіби дамуы" 8 академиялық сағғат, 18.05.2022 ж</t>
  </si>
  <si>
    <t>1."Назарбаев Зиятркерлік мектептері" ДББҰ Педагогикалық шеберлік орталығы онлайн форматта өткізген 34 академиялық сағғат, 05.11.2021 ж                                                     2. Қазақстан Республикасы білім және ғылым министрлігі "Өрлеу" біліктілікті арттыру ұлттық орталығы" акционерлік қоғам "Балалардың өмір қауіпсіздігін және әлеуметтенуін ұйымдастыру бойынша әлеуметтік педагогтің кәсіби құзыреттілігін дамыту" 80 сағат, 16.07.2021 ж       3.Қазақстан Республикасында орта білім мазмұнын жаңарту шеңберінде "География" "Жаратылыстану" пәндері бойынша педагог кадрлардың бліктілігін арттыру білім беру бағдарламасы бойынша 80 академиялық сағат, 29.10.2021 ж</t>
  </si>
  <si>
    <t xml:space="preserve">"Назарбаев Зиятркерлік мектептері" ДББҰ Педагогикалық шеберлік орталығы Атырау қаласындағы филиалы өткізген "Сабақты зерттеу тәсілін қолдану арқылы мұғалімдердің кәсіби дамуы" тақырыбындағы 8 академиялық сағғат, 18.05.2022 ж      </t>
  </si>
  <si>
    <t>Алға орта мектебі</t>
  </si>
  <si>
    <t xml:space="preserve">Жумагалиева Нургул Смагуловна </t>
  </si>
  <si>
    <t>Тулепова Динара Ибрашовна</t>
  </si>
  <si>
    <t>Қуанышева Ботакөз</t>
  </si>
  <si>
    <t>Ильясова Маншук Набиевна</t>
  </si>
  <si>
    <t>Хасанова Салтанат Муратовна</t>
  </si>
  <si>
    <t>Кушенова Раухан Таймусовна</t>
  </si>
  <si>
    <t>Изтлеуова Зайтуна Тлеккабыловна</t>
  </si>
  <si>
    <t>Кадирова Лайла Есенжановна</t>
  </si>
  <si>
    <t xml:space="preserve">Султангалиева Гүлсим Айсагалиевна </t>
  </si>
  <si>
    <t>Умбетова Замзия Айповна</t>
  </si>
  <si>
    <t xml:space="preserve">Сагидолла Гүльдана  Сагидоллаевна </t>
  </si>
  <si>
    <t>Жумагалиева Мая Смагуловна</t>
  </si>
  <si>
    <t xml:space="preserve">Көшенова Ардақ Қобланқызы </t>
  </si>
  <si>
    <t>Дәуленова Гүлфарам Шуркақызы</t>
  </si>
  <si>
    <t>Нургалиева Алтыншаш Кожантаевна</t>
  </si>
  <si>
    <t>Қуандықова Ақкүріш Берікбайқызы</t>
  </si>
  <si>
    <t>Калжанова  Айгуль Риспаевна</t>
  </si>
  <si>
    <t xml:space="preserve">Макаева Роза Балдашевна </t>
  </si>
  <si>
    <t>Нұрболат Нұржанар                 Нұрболатқызы</t>
  </si>
  <si>
    <t xml:space="preserve">Ибраева  Мирамгүл Жангирхановна </t>
  </si>
  <si>
    <t>Байбосынова Роза Көшерқызы</t>
  </si>
  <si>
    <t>Кумаргалиева Жулдыз Галымжановна</t>
  </si>
  <si>
    <t>Адилова  Эльмира Буранбаевна</t>
  </si>
  <si>
    <t>Галиева Гүлмарал Галиқызы</t>
  </si>
  <si>
    <t>Төлеева Қарлығаш Қабдығалиқызы</t>
  </si>
  <si>
    <t>Изтелеуова Самал Борановна</t>
  </si>
  <si>
    <t>Мурзиева Гүлфара Ерболқызы</t>
  </si>
  <si>
    <t xml:space="preserve">Мажиева Айнур Алихановна </t>
  </si>
  <si>
    <t>Батқашова Салтанат Әділжанқызы</t>
  </si>
  <si>
    <t>Кабылова Таужан Батырбаевна</t>
  </si>
  <si>
    <t>Дауленова Толқынай Шуркақызы</t>
  </si>
  <si>
    <t>Кулькенова Диллара Байжановна</t>
  </si>
  <si>
    <t>Айтқали Айдын Құсиынұлы</t>
  </si>
  <si>
    <t>Мусин Рустем Тулегенович</t>
  </si>
  <si>
    <t>Кушетеров Узеркин Улжағалиевич</t>
  </si>
  <si>
    <t xml:space="preserve">Құлахмет Таңатар Тастайбекұлы </t>
  </si>
  <si>
    <t>Дауылбай Аманжан</t>
  </si>
  <si>
    <t xml:space="preserve">Мукатова Лайла Ислямгалиевна </t>
  </si>
  <si>
    <t>Сюнова Фарида Кенесариевна</t>
  </si>
  <si>
    <t>Өтеуова Шолпан Нұрболатқызы</t>
  </si>
  <si>
    <t xml:space="preserve">Несипкалиева  Мейрамгул Кадиржановна </t>
  </si>
  <si>
    <t>Әжіғалиева Фамила Насимоллақызы</t>
  </si>
  <si>
    <t xml:space="preserve">Тагаева Нуршат Сериковна </t>
  </si>
  <si>
    <t xml:space="preserve">Ележанова  Айжан Муканалиевна </t>
  </si>
  <si>
    <t>Бижанова  Ботагөз  Маратқызы</t>
  </si>
  <si>
    <t xml:space="preserve">Темирова Мухсина Сатыбалиевна </t>
  </si>
  <si>
    <t>Балқасинова Қарлығаш Қойшығұлқызы</t>
  </si>
  <si>
    <t>Ажентаева Рысты Кайроллаевна</t>
  </si>
  <si>
    <t>Ержанова Гүлмира Қайноллақызы</t>
  </si>
  <si>
    <t>Сүндетова Асылай Нұрлығайынқызы</t>
  </si>
  <si>
    <t>Ележанова  Балжан Мұқаналықызы</t>
  </si>
  <si>
    <t>Мурзашева  Шолпан</t>
  </si>
  <si>
    <t>Кенжалиева  Шынар Өтегенқызы</t>
  </si>
  <si>
    <t>Нұрғалиева Ғалия Санжанқызы</t>
  </si>
  <si>
    <t>Жанабил Ақгүл Нұрәдилқызы</t>
  </si>
  <si>
    <t>Төлеева Сандуғаш Қабдығалиқызы</t>
  </si>
  <si>
    <t>Қазбаева Жансая</t>
  </si>
  <si>
    <t>Әбдешова  Анар Жалғасқызы</t>
  </si>
  <si>
    <t>Әшимова Баянсұлу Тайрабайқызы</t>
  </si>
  <si>
    <t>06.03.79.</t>
  </si>
  <si>
    <t>15.11.94.</t>
  </si>
  <si>
    <t>Жоғары, Абай.ат.ҚҰПУ 2017</t>
  </si>
  <si>
    <t>Жоғары, АМУ 2001</t>
  </si>
  <si>
    <t>Арнаулы орта, Атырау гум.колл, 2017</t>
  </si>
  <si>
    <t>Жоғары, АУ 2023ж</t>
  </si>
  <si>
    <t xml:space="preserve">Жоғары, АМУ
1998
</t>
  </si>
  <si>
    <t xml:space="preserve">Жоғары, АМУ
2009
</t>
  </si>
  <si>
    <t xml:space="preserve">Жоғары,  АМУ
1995
</t>
  </si>
  <si>
    <t xml:space="preserve">Жоғары, АМУ
2015
</t>
  </si>
  <si>
    <t xml:space="preserve">Жоғары АМУ
2005
</t>
  </si>
  <si>
    <t>Жоғары, АМУ 2001    АМУ    2020 ж</t>
  </si>
  <si>
    <t>Жоғары, АМУ 1995</t>
  </si>
  <si>
    <t>Жоғары, АМУ                        2005</t>
  </si>
  <si>
    <t>Жоғары, АМУ 2015</t>
  </si>
  <si>
    <t>Жоғары, АМУ 2004</t>
  </si>
  <si>
    <t>Арнаулы орта, Атырау гум.колл, 2006</t>
  </si>
  <si>
    <t>Жоғары, АИГИ 2016</t>
  </si>
  <si>
    <t>Жоғары 
АМУ 2022</t>
  </si>
  <si>
    <t>Жоғары, ЖенПИ
1995</t>
  </si>
  <si>
    <t>Жоғары, АМУ 2021</t>
  </si>
  <si>
    <t>Жоғары, АМУ  2006</t>
  </si>
  <si>
    <t>Жоғары, ГПИ
1989</t>
  </si>
  <si>
    <t>Жоғары, АМУ
2004</t>
  </si>
  <si>
    <t>Жоғары, АМУ
2009</t>
  </si>
  <si>
    <t>Жоғары, АМУ 2019ж</t>
  </si>
  <si>
    <t xml:space="preserve">Жоғары,
Қ.Жұбанов атындағы Ақтөбе МУ  2015. (физика)
</t>
  </si>
  <si>
    <t xml:space="preserve">Жоғары, АМУ
2011
</t>
  </si>
  <si>
    <t>Жоғары, АМУ 2009</t>
  </si>
  <si>
    <t xml:space="preserve">Жоғары, АМУ
2001/ 2009 </t>
  </si>
  <si>
    <t>Жоғары, АМУ
2006</t>
  </si>
  <si>
    <t>Жоғары, ГПИ
1988</t>
  </si>
  <si>
    <t>Жоғары, АМУ
2017    Модератор</t>
  </si>
  <si>
    <t>Жоғары, АМУ
2003</t>
  </si>
  <si>
    <t>Жоғары, АМУ
2015</t>
  </si>
  <si>
    <t>Жоғары, АМУ
1998</t>
  </si>
  <si>
    <t>Арнаулы орта. Атырау көпсалалы болашақ колл.2019</t>
  </si>
  <si>
    <t>Жоғары, ГПИ
1991</t>
  </si>
  <si>
    <t>Жоғары, АМУ
2000</t>
  </si>
  <si>
    <t>Жоғары, Бат.Қаз. АТУ, 2016</t>
  </si>
  <si>
    <t>Арн.орта,
Атырау гум.колл, 2015</t>
  </si>
  <si>
    <t>Жоғары, АМУ
2013</t>
  </si>
  <si>
    <t>Жоғары,   АМУ 2020</t>
  </si>
  <si>
    <t xml:space="preserve">Жоғары.     БҚИТ универ. 2023 жыл       </t>
  </si>
  <si>
    <t>Жоғары, .АМУ
2014</t>
  </si>
  <si>
    <t>Жоғары, АПИ
1993</t>
  </si>
  <si>
    <t>Жоғары, Алматы универ. 2018</t>
  </si>
  <si>
    <t xml:space="preserve">Жоғары, БҚИТ универ. 2023 жыл </t>
  </si>
  <si>
    <t>Жоғары АМУ 2022</t>
  </si>
  <si>
    <t>БҚИТ универ.. 2023 жыл</t>
  </si>
  <si>
    <t xml:space="preserve"> БҚИТ универ. 2023 жыл</t>
  </si>
  <si>
    <t>Жоғары, АПИ,
1993 ж</t>
  </si>
  <si>
    <t>Жоғары, АМУ
        2017ж</t>
  </si>
  <si>
    <t>Арн.орта.  Гурьев пед.учил, 1991ж</t>
  </si>
  <si>
    <t>Х.Досмұхаметов Атырау мемлекеттік университеті      2015ж</t>
  </si>
  <si>
    <t xml:space="preserve">Х.Досмұхаметов Атырау мемлекеттік университеті
2020ж      </t>
  </si>
  <si>
    <t>Мектеп директоры/
географ</t>
  </si>
  <si>
    <t>Завуч, Биолог.
Мұғалімі</t>
  </si>
  <si>
    <t xml:space="preserve">Завуч бастауыш сынып </t>
  </si>
  <si>
    <t>ғыл.жет 0,5 ст
қаз.тілі мұғалімі</t>
  </si>
  <si>
    <t>Биологи,
Әлеу.пед лаб.0,5 ст</t>
  </si>
  <si>
    <t>психолог
1 ст</t>
  </si>
  <si>
    <t xml:space="preserve">кітапха.меңгерушіс
1 ст </t>
  </si>
  <si>
    <t>организатор
тарих</t>
  </si>
  <si>
    <t xml:space="preserve">Кәсіби бағдар беруші 1ст </t>
  </si>
  <si>
    <t>Қазақ тілі мұғалімі</t>
  </si>
  <si>
    <t>Ағылш.  тілі мұғалімі</t>
  </si>
  <si>
    <t>Орыс тілі мұғалімі</t>
  </si>
  <si>
    <t>Математика
мұғалімі</t>
  </si>
  <si>
    <t>Информ
Лаб 0,25</t>
  </si>
  <si>
    <t>Информ мұғалімі лоб.0,5</t>
  </si>
  <si>
    <t>Тарих мұғалімі</t>
  </si>
  <si>
    <t>психолог 
0,5 ст,
тарих</t>
  </si>
  <si>
    <t>Химия мұғалімі лаб 0,5ст</t>
  </si>
  <si>
    <t>Биолог.
Мұғалімі</t>
  </si>
  <si>
    <t>Географ.мұғалімі</t>
  </si>
  <si>
    <t>АӘД 
мұғалімі</t>
  </si>
  <si>
    <t>Дене шынықт.
Мұғалімі</t>
  </si>
  <si>
    <t>Музыка мұғалімі</t>
  </si>
  <si>
    <t>Бейнел.
Мұғалімі</t>
  </si>
  <si>
    <t>Техноло.мұғалімі</t>
  </si>
  <si>
    <t>Шағын орталықтәрбиеші</t>
  </si>
  <si>
    <t>МАД тәрбиеші</t>
  </si>
  <si>
    <t>Логопед 1ст</t>
  </si>
  <si>
    <t>Бастауыш сынып мұғалімі (уақытша)</t>
  </si>
  <si>
    <t>Кітапханашы (уақытша)</t>
  </si>
  <si>
    <t>26/6.</t>
  </si>
  <si>
    <t>14/14</t>
  </si>
  <si>
    <t>17/17</t>
  </si>
  <si>
    <t>28/5.</t>
  </si>
  <si>
    <t>18/18</t>
  </si>
  <si>
    <t>20/20</t>
  </si>
  <si>
    <t>33/29</t>
  </si>
  <si>
    <t>11/11.</t>
  </si>
  <si>
    <t>10/10.</t>
  </si>
  <si>
    <t>7/7.</t>
  </si>
  <si>
    <t>23/22,2</t>
  </si>
  <si>
    <t>19/13</t>
  </si>
  <si>
    <t>8/8.</t>
  </si>
  <si>
    <t>11/9.</t>
  </si>
  <si>
    <t>24/22.4</t>
  </si>
  <si>
    <t>3/3.</t>
  </si>
  <si>
    <t>4/4.</t>
  </si>
  <si>
    <t>9/9.</t>
  </si>
  <si>
    <t>22/19</t>
  </si>
  <si>
    <t>20/17</t>
  </si>
  <si>
    <t>33/25</t>
  </si>
  <si>
    <t>40/18</t>
  </si>
  <si>
    <t>24/24</t>
  </si>
  <si>
    <t>8/7.</t>
  </si>
  <si>
    <t>13/11.</t>
  </si>
  <si>
    <t>37/34</t>
  </si>
  <si>
    <t>5/5.</t>
  </si>
  <si>
    <t>6/5.</t>
  </si>
  <si>
    <t>13/12.</t>
  </si>
  <si>
    <t>14/13</t>
  </si>
  <si>
    <t>14/12.</t>
  </si>
  <si>
    <t>40/22.3</t>
  </si>
  <si>
    <t>2/2.</t>
  </si>
  <si>
    <t>Педаг.зерт.</t>
  </si>
  <si>
    <t>Пед-модератор</t>
  </si>
  <si>
    <t>Пед-сарапшы</t>
  </si>
  <si>
    <t>Пед/сарапшы</t>
  </si>
  <si>
    <t>Пед/зерт</t>
  </si>
  <si>
    <t>Пед-сар</t>
  </si>
  <si>
    <t>Пед.мод.</t>
  </si>
  <si>
    <t>Пед/мод</t>
  </si>
  <si>
    <t>Пед/мод.</t>
  </si>
  <si>
    <t xml:space="preserve">Педагог-модератор </t>
  </si>
  <si>
    <t>Пед. Зерт.</t>
  </si>
  <si>
    <t>Пед/мод. (Психол,тар.)</t>
  </si>
  <si>
    <t>Пед-мод</t>
  </si>
  <si>
    <t xml:space="preserve">  І1</t>
  </si>
  <si>
    <t>Пед-зерт</t>
  </si>
  <si>
    <t>Пед.зерт.</t>
  </si>
  <si>
    <t>Пед-мод.</t>
  </si>
  <si>
    <t xml:space="preserve">Пед/мод. </t>
  </si>
  <si>
    <t>Пед-сарап.</t>
  </si>
  <si>
    <t>Педагог -тағылым.</t>
  </si>
  <si>
    <t>Алға ауылы
Махамбет №7/2</t>
  </si>
  <si>
    <t>Иманғазиев №39</t>
  </si>
  <si>
    <t>Иманғазиев №15</t>
  </si>
  <si>
    <t>Каспий №31</t>
  </si>
  <si>
    <t>Каспий №21</t>
  </si>
  <si>
    <t>Иманғазиев №1</t>
  </si>
  <si>
    <t>Ақсай №31/2</t>
  </si>
  <si>
    <t>Ақсай №36</t>
  </si>
  <si>
    <t>Желтоқсан №14</t>
  </si>
  <si>
    <t>Ақсай №1а</t>
  </si>
  <si>
    <t>Желтоқсан №24</t>
  </si>
  <si>
    <t>Ақсай №6/2</t>
  </si>
  <si>
    <t>5көше№19</t>
  </si>
  <si>
    <t>Елорда к-сі№11</t>
  </si>
  <si>
    <t>Каспий №33</t>
  </si>
  <si>
    <t>Ақжайық
№3</t>
  </si>
  <si>
    <t>Иманғазиев №12</t>
  </si>
  <si>
    <t>Орталық 2үй</t>
  </si>
  <si>
    <t>Желтоқсан№20</t>
  </si>
  <si>
    <t>Тегісшіл№13</t>
  </si>
  <si>
    <t>Иманғазиев №30</t>
  </si>
  <si>
    <t>Каспий №30</t>
  </si>
  <si>
    <t>Каспий №15</t>
  </si>
  <si>
    <t>Каспий №19</t>
  </si>
  <si>
    <t>Ақсай№10</t>
  </si>
  <si>
    <t>Ақсай №2/1</t>
  </si>
  <si>
    <t>Ақсай  №11</t>
  </si>
  <si>
    <t>Каспий №36</t>
  </si>
  <si>
    <t>Жантөрин №23</t>
  </si>
  <si>
    <t>Тегісшіл №11</t>
  </si>
  <si>
    <t>Махамбет №5</t>
  </si>
  <si>
    <t>Иманғазиев №47</t>
  </si>
  <si>
    <t>Жиеналиев №7</t>
  </si>
  <si>
    <t>Ақсай №15/2</t>
  </si>
  <si>
    <t>Махамбет №11/2</t>
  </si>
  <si>
    <t>Махамбет №17</t>
  </si>
  <si>
    <t>Иманғазиев №24</t>
  </si>
  <si>
    <t>Ақсай №43</t>
  </si>
  <si>
    <t>Каспий №27</t>
  </si>
  <si>
    <t>Ақсай №18</t>
  </si>
  <si>
    <t>Махамбет№11/2</t>
  </si>
  <si>
    <t>Орталық №2</t>
  </si>
  <si>
    <t>Махамбет №12</t>
  </si>
  <si>
    <t>Тегісшіл №8/1</t>
  </si>
  <si>
    <t>Әбілқайырхан №7</t>
  </si>
  <si>
    <t>Иманғазиев №43</t>
  </si>
  <si>
    <t>Иманғазиев №44</t>
  </si>
  <si>
    <t>Желтоқсан 
№5</t>
  </si>
  <si>
    <t>Жантурин №29</t>
  </si>
  <si>
    <t>Орталық №37</t>
  </si>
  <si>
    <t>Иманғазиев №4</t>
  </si>
  <si>
    <t>Бірлік-2 Есет-би №1</t>
  </si>
  <si>
    <t xml:space="preserve">Иманғазиев--№5 </t>
  </si>
  <si>
    <t>Тегісшіл 5</t>
  </si>
  <si>
    <t>Талдыкөл орта мектебі</t>
  </si>
  <si>
    <t>Беріков Серікболсын Берікұлы</t>
  </si>
  <si>
    <t>Х.Досмұхамедов атындағы Атырау мемлекеттік университет 2014ж</t>
  </si>
  <si>
    <t>Мектеп директордың у.м.а                          Тарих пәні мұғалімі</t>
  </si>
  <si>
    <t>"Үшінші санатты басшы" 6.09.2021ж, №347 Мақат аудандық білім беру бөлімі Педагог-сарапшы  11.09.2023ж,  №188 Талдыкөл орта мектебі</t>
  </si>
  <si>
    <t>Қонысова Сандуғаш Идаятқызы</t>
  </si>
  <si>
    <t>Жоғары                         ГПИ 1991                                            Арнаулы орта Қ.Дүтбаева атындағы АГК 2020ж</t>
  </si>
  <si>
    <t xml:space="preserve">Директордың оқу  ісі жөніндегі орынбасары математика,  </t>
  </si>
  <si>
    <t>1 санатты басшының орынбасары                                31.12.2020ж, №367  Аудандық облыстық білім беру басқармасы                     Педагог-модератор 5.05.2023ж,  №123 Аудандық білім бөлімі</t>
  </si>
  <si>
    <t>Кабенова                  Гулзира Шәріпқалиқызы</t>
  </si>
  <si>
    <t xml:space="preserve">Жоғары   Х.Досмұхамедов атындағы Атырау мемлекеттік университет                 2003ж                 </t>
  </si>
  <si>
    <t>Директордың тәрбие  ісі жөніндегі орынбасары Ағылшын тілі мұғалімі</t>
  </si>
  <si>
    <t xml:space="preserve">Ағылшын </t>
  </si>
  <si>
    <t>Үшінші  санатты басшының орынбасары                                31.12.2020ж, №155 Аудандық облыстық білім беру басқармасы                     Педагог                        03.09.2021ж,  №106 Талдыкөл орта мектебі</t>
  </si>
  <si>
    <t>Сабитова Асылжан Қазбекқызы</t>
  </si>
  <si>
    <t xml:space="preserve">Жоғары   Х.Досмұхамедов атындағы Атырау мемлекеттік университет                                     </t>
  </si>
  <si>
    <t>Педагог                                   22.08.2023ж                                  3-2023-1-01301055-41-2</t>
  </si>
  <si>
    <t>Жолдыбаева Нурайым Аралбайқызы</t>
  </si>
  <si>
    <t>Арнаулы орта Қ.Дүтбаева атындағы Атырау гуманитарлық колледж</t>
  </si>
  <si>
    <t>Тәлімгер</t>
  </si>
  <si>
    <t>Педагог                                   10.07.2023ж                                   3-2023-1-01227761-41-2</t>
  </si>
  <si>
    <t>Қоңырова Айсәуле Игілікқызы</t>
  </si>
  <si>
    <t xml:space="preserve">Жоғары   Х.Досмұхамедов атындағы Атырау мемлекеттік университет  Бастауыш білім беру деңгейінің педагогы                    2023ж                                   </t>
  </si>
  <si>
    <t>Педагог                                 05.04.2023ж                                     3-2023-1-00888818-41-2</t>
  </si>
  <si>
    <t>Боралиева Гульмира Айтмухановна</t>
  </si>
  <si>
    <t xml:space="preserve">Жоғары   Х.Досмұхамедов атындағы Атырау мемлекеттік университет                 2021ж                            Шымкент университеті  2024ж                 </t>
  </si>
  <si>
    <t>Педагог кәсіби бағдар беруші 2024ж</t>
  </si>
  <si>
    <t xml:space="preserve">Педагог                                  14.02.2024ж                                             3-2024-1-01365869-41-1 </t>
  </si>
  <si>
    <t>Қайырлиева            Зухра                Амировна</t>
  </si>
  <si>
    <t>Жоғары                       АПИ                           1994ж</t>
  </si>
  <si>
    <t>Қазақ тілі мен әдебиеті мұғалімі</t>
  </si>
  <si>
    <t>Педагог-зерттеуші 31.08.2023ж,  №376 Атырау облысы білім беру басқармасы</t>
  </si>
  <si>
    <t>Газизова                    Анар    Табылдиевна</t>
  </si>
  <si>
    <t>Жоғары                       АПИ                           1996ж</t>
  </si>
  <si>
    <t>Қонысова                Айша      Қонысқызы</t>
  </si>
  <si>
    <t>Арнаулы орта ЖБМ Каспий өңірінің қазіргі колледжі            2018ж</t>
  </si>
  <si>
    <t>Ғабдиева                  Гүлсім Хайруллақызы</t>
  </si>
  <si>
    <t>Жоғары                        ГПИ                              1987</t>
  </si>
  <si>
    <t xml:space="preserve">Орыс тілі мен әдебиеті </t>
  </si>
  <si>
    <t>Төлегенова      Нұрайым Темірханқызы</t>
  </si>
  <si>
    <t xml:space="preserve">Жоғары   Х.Досмұхамедов атындағы Атырау мемлекеттік университет                 2022ж                 </t>
  </si>
  <si>
    <t>Педагог 16.11.2023ж, 3-2023-1-01336619-41-2</t>
  </si>
  <si>
    <t>Боброва Людмила Семеновна</t>
  </si>
  <si>
    <t xml:space="preserve">Жоғары   Х.Досмұхамедов атындағы Атырау мемлекеттік университет                 2000ж                 </t>
  </si>
  <si>
    <t>Шет тілі</t>
  </si>
  <si>
    <t>ағылшын</t>
  </si>
  <si>
    <t>Педагог-модератор 30.12.2020ж,  №145 Талдыкөл орта мектебі</t>
  </si>
  <si>
    <t>Муратова Ақбота Еркінқызы</t>
  </si>
  <si>
    <t xml:space="preserve">Жоғары   Х.Досмұхамедов атындағы Атырау мемлекеттік университет                              </t>
  </si>
  <si>
    <t>Жолдасова Ләззат Саламатқызы</t>
  </si>
  <si>
    <t>Арнаулы орта Қ.Дүтбаева атындағы Атырау гуманитарлық колледж                       2013ж</t>
  </si>
  <si>
    <t>Бастауыш      Шет тілі</t>
  </si>
  <si>
    <t>Қабдырахман Айжан Ертарғынқызы (декрет)</t>
  </si>
  <si>
    <t>Орал қаласы Ж.Досмухамедов атындағы пед колледж                   2017ж</t>
  </si>
  <si>
    <t>Математика</t>
  </si>
  <si>
    <t>Жоқ</t>
  </si>
  <si>
    <t>Асылбек Эльдар Қадырбекұлы</t>
  </si>
  <si>
    <t>Арнаулы орта Қ.Дүтбаева атындағы Атырау гуманитарлық колледж                       2021ж</t>
  </si>
  <si>
    <t>Кабдушова Жанылсын Сериккалиевна (декрет)</t>
  </si>
  <si>
    <t xml:space="preserve">Жоғары   Х.Досмұхамедов атындағы Атырау мемлекеттік университет  2009ж                             </t>
  </si>
  <si>
    <t>Педагог-модератор     2023ж,  №376                          Атырау облысы білім беру басқармасы</t>
  </si>
  <si>
    <t>Нарымбаева Алмагүл Асқарқызы</t>
  </si>
  <si>
    <t xml:space="preserve">Жоғары   Х.Досмұхамедов атындағы Атырау мемлекеттік университет  2006ж                             </t>
  </si>
  <si>
    <t>Информатика физика</t>
  </si>
  <si>
    <t>Альмуханова Айгүл Максимовна</t>
  </si>
  <si>
    <t>Жоғары                       ГПИ                              1989</t>
  </si>
  <si>
    <t>Физика және математика</t>
  </si>
  <si>
    <t>Педагог                                  1.09.2023ж, №171                                      Талдыкөл орта мектебі</t>
  </si>
  <si>
    <t>Жумашева                      Айнұр               Уразовна</t>
  </si>
  <si>
    <t xml:space="preserve">Жоғары   Х.Досмұхамедов атындағы Атырау мемлекеттік университет  2001ж                             </t>
  </si>
  <si>
    <t>Биология пәні оқытушысы</t>
  </si>
  <si>
    <t>Педагог-модератор 31.08.2023ж,  №189  Аудандық білім бөлімі</t>
  </si>
  <si>
    <t>Бөтпенова    Ұлмекен Мейрамғалиқызы</t>
  </si>
  <si>
    <t xml:space="preserve">Жоғары   Х.Досмұхамедов атындағы Атырау мемлекеттік университет  2015ж                             </t>
  </si>
  <si>
    <t xml:space="preserve">География пәні мұғалімі </t>
  </si>
  <si>
    <t>Педагог-модератор 23.08.2019ж,  №125 Талдыкөл орта мектебі</t>
  </si>
  <si>
    <t>Муштанова Гүлзада Сабыргалиевна</t>
  </si>
  <si>
    <t xml:space="preserve">А.С.Пушкин Орал пед институты                                        1986ж </t>
  </si>
  <si>
    <t>География биология</t>
  </si>
  <si>
    <t>Педагог                                   03.09.2021 ж,   №171 Талдыкөл орта мектебі</t>
  </si>
  <si>
    <t>Ундаганов Мустахи Максутович</t>
  </si>
  <si>
    <t>Жоғары                        ГПИ                             1991ж</t>
  </si>
  <si>
    <t>67-70%</t>
  </si>
  <si>
    <t>Педагог                            03.09.2021ж,  №106 Талдыкөл орта мектебі</t>
  </si>
  <si>
    <t>Имангазиев Сарсенбай Ерболатович</t>
  </si>
  <si>
    <t xml:space="preserve">Жоғары   Х.Досмұхамедов атындағы Атырау мемлекеттік университет  2012ж                             </t>
  </si>
  <si>
    <t>Музыка                    білім</t>
  </si>
  <si>
    <t>Педагог-модератор 01.09.2023ж,  №115 Аудандық білім бөлімі</t>
  </si>
  <si>
    <t>Оспанов                    Нұрбол                Абатұлы</t>
  </si>
  <si>
    <t xml:space="preserve">Жоғары   Х.Досмұхамедов атындағы Атырау мемлекеттік университет  2017ж                             </t>
  </si>
  <si>
    <t>Дене шынықтыру және өнер</t>
  </si>
  <si>
    <t>Қабдолов Бақберген Расулұлы</t>
  </si>
  <si>
    <t>Жоғары  М.Өтемісов атындағы батыс Қазақ мемлекеттік университет</t>
  </si>
  <si>
    <t>Дене шынықтыру және спорт</t>
  </si>
  <si>
    <t>Педагог-сарапшы 31.08.2021ж,  №117  Аудандық білім бөлімі</t>
  </si>
  <si>
    <t>Оңдағанов                      Ербол               Мұстахиұлы</t>
  </si>
  <si>
    <t xml:space="preserve">Жоғары   Х.Досмұхамедов атындағы Атырау мемлекеттік университет  2021ж                             </t>
  </si>
  <si>
    <t>Педагог                                01.07.2021ж 3-2021-1-000408714-20-2</t>
  </si>
  <si>
    <t>Мамбеталина Даража Карбозқызы</t>
  </si>
  <si>
    <t>Жоғары Ақтөбе гуманитарлық колледж 2012 Батыс Қазақстан инновациялық-технологиялық университет 2016ж</t>
  </si>
  <si>
    <t xml:space="preserve">Бастауыш білім беру </t>
  </si>
  <si>
    <t>Педагог-модератор 31.09.2023ж,  №189  Аудандық білім бөлімі</t>
  </si>
  <si>
    <t>Амангалиева Жанаргуль Маликовна</t>
  </si>
  <si>
    <t>Педагог-зерттеуші 30.12.2021ж,  №429 Облыстық білім беру басқармасы</t>
  </si>
  <si>
    <t>Тантаева                      Лариса                      Қалимқызы</t>
  </si>
  <si>
    <t xml:space="preserve">Жоғары   Х.Досмұхамедов атындағы Атырау мемлекеттік университет  1996ж                             </t>
  </si>
  <si>
    <t>Бастауыш сынып</t>
  </si>
  <si>
    <t>Педагог-сарапшы 14.08.2019ж,  №177  Аудандық білім бөлімі</t>
  </si>
  <si>
    <t>Сүндетова                Амина Жұмажанқызы</t>
  </si>
  <si>
    <t xml:space="preserve">Жоғары   Х.Досмұхамедов атындағы Атырау мемлекеттік университет  2011ж                             </t>
  </si>
  <si>
    <t>Педагог                                  30.12.2020ж,  №145                                         Аудандық білім бөлімі</t>
  </si>
  <si>
    <t>Қонысова Шалттық Идаятовна</t>
  </si>
  <si>
    <t>Педагог                                  03.09.2021ж,  №106                                         Талдыкөл орта мектебі</t>
  </si>
  <si>
    <t>Есенгалиева      Жадра   Маулетовна</t>
  </si>
  <si>
    <t>Жоғары                    Батыс Қазақстан инновациялық-технологиялық университет</t>
  </si>
  <si>
    <t>Бастауыш оқыту педагог мен әдістемесі</t>
  </si>
  <si>
    <t>Тыныбаева                   Гаухар Қоныспаевна</t>
  </si>
  <si>
    <t>Арнаулы орта Қ.Дүтбаева атындағы Атырау гуманитарлық колледж 2003ж</t>
  </si>
  <si>
    <t>Исаева                    Гүлдана Маратқызы</t>
  </si>
  <si>
    <t>Жоғары                    Батыс Қазақстан инновациялық-технологиялық университет БШ 2021ж</t>
  </si>
  <si>
    <t>Педагог                               02.07.2021ж                                   3-2021-1-000407090-20-2</t>
  </si>
  <si>
    <t>Амангелдиева Эльнара Амангелдіқызы</t>
  </si>
  <si>
    <t>Арнаулы орта Қ.Дүтбаева атындағы Атырау гуманитарлық колледж             2020ж</t>
  </si>
  <si>
    <t>МАС</t>
  </si>
  <si>
    <t>Тлеулина Фарида Алмасовна</t>
  </si>
  <si>
    <t xml:space="preserve">Арнаулы орта Қ.Дүтбаева атындағы Атырау гуманитарлық колледж             </t>
  </si>
  <si>
    <t>Кітапхана</t>
  </si>
  <si>
    <t>serikbolsyn.02.93@mail.ru</t>
  </si>
  <si>
    <t>с.Алмалы</t>
  </si>
  <si>
    <t>Sandugash-1969@mail.ru</t>
  </si>
  <si>
    <t>А.Құсқұлдиев №22</t>
  </si>
  <si>
    <t>gulzira@list.ru</t>
  </si>
  <si>
    <t>А.Құсқұлдиев №18</t>
  </si>
  <si>
    <t>Saabitovaa@mail.ru</t>
  </si>
  <si>
    <t>c.Бейбарыс</t>
  </si>
  <si>
    <t>870762206312</t>
  </si>
  <si>
    <t>nuraiymmzholdybaeva@mail.ru</t>
  </si>
  <si>
    <t>Қ.Сатбаев №5</t>
  </si>
  <si>
    <t>aruwwka@mail.ru</t>
  </si>
  <si>
    <t>Шонаев №9</t>
  </si>
  <si>
    <t>Boralieva1974@gmail.com</t>
  </si>
  <si>
    <t xml:space="preserve">Ш.Айманов-25 </t>
  </si>
  <si>
    <t>Zyxra_1971@mail.ru</t>
  </si>
  <si>
    <t>О.Шонаев №19</t>
  </si>
  <si>
    <t>kt_1974.1971@mail.ru</t>
  </si>
  <si>
    <t>А.Есалыұлы №4</t>
  </si>
  <si>
    <t>aishaa_k@mail.ru</t>
  </si>
  <si>
    <t>А.Құскелдиев №22</t>
  </si>
  <si>
    <t>gabdieva1964@mail.ru</t>
  </si>
  <si>
    <t>А.Құскелдиев №42</t>
  </si>
  <si>
    <t>tolegenova-n@bk.ru</t>
  </si>
  <si>
    <t>А.Есалыұлы №33</t>
  </si>
  <si>
    <t>Ludmila_1978@mail.ru</t>
  </si>
  <si>
    <t>А.Құскелдиев №1</t>
  </si>
  <si>
    <t>Akbota-muratova@mail.ru</t>
  </si>
  <si>
    <t>А.Есалыұлы №48</t>
  </si>
  <si>
    <t>Joldasova@list.ru</t>
  </si>
  <si>
    <t>А.Есалыұлы №31</t>
  </si>
  <si>
    <t>Aijan_5.96@mail.ru</t>
  </si>
  <si>
    <t>с.Таңдай Мұңайтпасов №15</t>
  </si>
  <si>
    <t>elder.asylbek.01@yandex.ru</t>
  </si>
  <si>
    <t xml:space="preserve">қ.Атырау                    Меңдешов 9 </t>
  </si>
  <si>
    <t>Kolya-janka@mail.ru</t>
  </si>
  <si>
    <t>Құскелдиев-21</t>
  </si>
  <si>
    <t>Almagyl_1983@mail.ru</t>
  </si>
  <si>
    <t>О.Жандосов-4</t>
  </si>
  <si>
    <t>aigul_1967_23@mail.ru</t>
  </si>
  <si>
    <t>Жаңа құрылыс к №20</t>
  </si>
  <si>
    <t>Ainyr79.79@mail.ru</t>
  </si>
  <si>
    <t>А.Есалыұлы №30</t>
  </si>
  <si>
    <t>ulmeken1808@mail.ru</t>
  </si>
  <si>
    <t>О.Шонаев №18</t>
  </si>
  <si>
    <t>mushtanova64@mail.ru</t>
  </si>
  <si>
    <t>А.Құскелдиев к 86</t>
  </si>
  <si>
    <t>ondaganov.mus@mail.ru</t>
  </si>
  <si>
    <t>О.Шонаев №10</t>
  </si>
  <si>
    <t>imangazev_s@mail.ru</t>
  </si>
  <si>
    <t xml:space="preserve">c.Таңдай </t>
  </si>
  <si>
    <t>nurbolll@mail.ru</t>
  </si>
  <si>
    <t>А.Құскелдиев №9</t>
  </si>
  <si>
    <t>kabdolovbakbergen@mail.ru</t>
  </si>
  <si>
    <t>Құскелдиев-32</t>
  </si>
  <si>
    <t>Ondaganov.e@mail.ru</t>
  </si>
  <si>
    <t>Daraja1981@mail.ru</t>
  </si>
  <si>
    <t>Құскелдиев-1a</t>
  </si>
  <si>
    <t>amangalieva-jan@mail.ru</t>
  </si>
  <si>
    <t>Шонаев-4</t>
  </si>
  <si>
    <t>Tantaeva-1@mail.ru</t>
  </si>
  <si>
    <t>Ж.Жабаев №30</t>
  </si>
  <si>
    <t>Amina090878@mail.ru</t>
  </si>
  <si>
    <t>Konisova-01@mail.ru</t>
  </si>
  <si>
    <t>zhadraaiwa@inbox.ru</t>
  </si>
  <si>
    <t>с.Жалғансай</t>
  </si>
  <si>
    <t>gauhart.1982@mail.ru</t>
  </si>
  <si>
    <t>Guldana.isaeva95@list.ru</t>
  </si>
  <si>
    <t>c.Бейбарыс  Ж.Жабаев-12</t>
  </si>
  <si>
    <t>amangaldiyeva.e@icloud.com</t>
  </si>
  <si>
    <t>А.Есалыұлы №1</t>
  </si>
  <si>
    <t>tleulinaf@mail.ru</t>
  </si>
  <si>
    <t>Ә.Молдағұлова №2</t>
  </si>
  <si>
    <t xml:space="preserve">Халел Досмұхамедов атындағы Атырау мемлекеттік университеті </t>
  </si>
  <si>
    <t>8775 228 93 98</t>
  </si>
  <si>
    <t>Saabitovaa @mail.ru</t>
  </si>
  <si>
    <t>Cабитова Асылжан Қазбекқызы</t>
  </si>
  <si>
    <t>"Атырау облысының білім беру мекемелерінің педагог-психологтарына арналған оқушылардың психикалық денсаулық сауаттылығын арттыру және профилактикалық суицидология" Атырау. Желтоқсан 2023 ж. No:q-175</t>
  </si>
  <si>
    <t>Қойбаков Серик Ергабылович
Мектеп директоры</t>
  </si>
  <si>
    <t>Қ.Ахмедияров атындағы орта мектеп</t>
  </si>
  <si>
    <t>Губашева Айнаш Илауовна
Мектеп директорының оқу – тәрбие ісі жөніндегі орынбасары</t>
  </si>
  <si>
    <t>Қойбақова Гүлбағым Нұрқабылқызы
Мектеп директорының  бастауыш сыныптар жөніндегі жөніндегі орынбасары</t>
  </si>
  <si>
    <t>Нұфтоллина Гүлден Сейфоллақызы
Ғылыми жұмыстар жөніндегі орынбасары</t>
  </si>
  <si>
    <t>Бержанова Самал Амангелдіқызы 
Қазақ тілі мен әдебиеті пәні мұғалімі</t>
  </si>
  <si>
    <t>Кенжегалиева Лаура Утеуовна</t>
  </si>
  <si>
    <t>Саденова Айнагул Бақтыбаевна</t>
  </si>
  <si>
    <t>Құсайынова Айдана Дүйсембайқызы</t>
  </si>
  <si>
    <t>Наубаев Көшқали Көбенұлы</t>
  </si>
  <si>
    <t>Дағарова Нұргүл Ахметқызы</t>
  </si>
  <si>
    <t>Наукен Зарина Әмірханқызы</t>
  </si>
  <si>
    <t>Сагиндикова Кунсулу Жалгасовна</t>
  </si>
  <si>
    <t>Абдолова Самал Максимовна</t>
  </si>
  <si>
    <t xml:space="preserve">Рыскалиева Нуржамал  </t>
  </si>
  <si>
    <t>Акимова Гүлжан
Зинурқызы</t>
  </si>
  <si>
    <t xml:space="preserve">Мендибаева Бактыгул Бакажановна </t>
  </si>
  <si>
    <t>Тлеуова Светлана Сисембаевна</t>
  </si>
  <si>
    <t>Төкенова Дина Ерсайынқызы</t>
  </si>
  <si>
    <t>Абенова Назгуль Жумажановна</t>
  </si>
  <si>
    <t>Молдашева Гүлжанар Қалқаманқызы</t>
  </si>
  <si>
    <t>Акбаева Багытгул Аяпбергеновна</t>
  </si>
  <si>
    <t>Манарбек Сәулет Манарбекұлы</t>
  </si>
  <si>
    <t>Нурбахитова Назгул Нурбахитовна</t>
  </si>
  <si>
    <t xml:space="preserve">Иманбаева Мүслима Қалимқызы </t>
  </si>
  <si>
    <t>Аманғалиева Эльвира Бертайқызы</t>
  </si>
  <si>
    <t>Кәрім Раушан Кәрімқызы</t>
  </si>
  <si>
    <t>Курмангалиева Бактыгул Сагингалиевна</t>
  </si>
  <si>
    <t>Есенгазиева Саягул Ахкалиевна</t>
  </si>
  <si>
    <t>Ермекова Какима
Нурхабаевна</t>
  </si>
  <si>
    <t>Қаленова Гүлжазира Сапарғалиқызы</t>
  </si>
  <si>
    <t>Өтепқалиева Гүлжанат Нәсіпқалиқызы</t>
  </si>
  <si>
    <t xml:space="preserve">Айтқалиева Нургул </t>
  </si>
  <si>
    <t>Шамшиден Гүлбағила Өмірбекқызы</t>
  </si>
  <si>
    <t>Утарова Жумагуль Жумагалиевна</t>
  </si>
  <si>
    <t>Избасарова Айнагул Темирканатовна</t>
  </si>
  <si>
    <t>Сағынғалиева Арайлым Қонысбайқызы</t>
  </si>
  <si>
    <t>Қожиева Гаухар Маратовна</t>
  </si>
  <si>
    <t>Қабден Еркетай Ерболатқызы</t>
  </si>
  <si>
    <t>Қоңыров Азамат Қуатович</t>
  </si>
  <si>
    <t>Құспанова Айдана Нұрғалиқызы</t>
  </si>
  <si>
    <t>Кайрова Бакытгуль Абайқызы</t>
  </si>
  <si>
    <t>Дауылбаева Шынар Базарбаевна</t>
  </si>
  <si>
    <t xml:space="preserve">Қайнарова Жұмагүл Шаңдығалиқызы </t>
  </si>
  <si>
    <t>Шаукенова Гүлнар Сапарқызы</t>
  </si>
  <si>
    <t>Ерғалиев Мажит Темирешевич</t>
  </si>
  <si>
    <t>Дощатов Даулет Владимирович</t>
  </si>
  <si>
    <t>Кабасова Асел Ербулатовна</t>
  </si>
  <si>
    <t>Алтыбаев Ерболат Сакембайұлы</t>
  </si>
  <si>
    <t xml:space="preserve">Мусин Сағынжан Салимович </t>
  </si>
  <si>
    <t xml:space="preserve">Қуатов Асхат Шегебайұлы </t>
  </si>
  <si>
    <t>Ожаева Гулбану Қайрушқызы</t>
  </si>
  <si>
    <t>Рысбаев Қадырғали Төлегенұлы</t>
  </si>
  <si>
    <t>Оразғалиева Альфия Сейтқалиқызы</t>
  </si>
  <si>
    <t>Бақытжан Құттықыз Маратқызы</t>
  </si>
  <si>
    <t>Х.Досмухамедов атындагы Атырау
мемлекеттік университеті география мамандығы бойынша бакалавры 23.05.2016 ЖБ-Б № 1088421 Тіркеу №0588</t>
  </si>
  <si>
    <t>Жоғары, Х.Досмухамедов атындагы
Атырау университеті енбек жане физика Физика пәні мұғалімі 27.06.1997 ЖБ -II №0173423 Тіркеу №1014</t>
  </si>
  <si>
    <t>Жоғары, Гурьев педагогика институты Бастауьш сынып мұғалімі НВ №072465  тіркеу №100</t>
  </si>
  <si>
    <t>Батыс Қазақстан инженерлік -
гуманитарлык университеті «Қазақ тілі мен қазақ әдебиеті мамандығы бойынша 30.06.2014 ЖБ-Б 0556462 тіркеу №1842</t>
  </si>
  <si>
    <t>Х.Досмухамедов атындагы Атырау
мемлекеттік университеті «орыс мектебіндегі қазақ тілі мен әдебиеті пәнінің мұғалімі» 01.07.1997 ЖБ - II №0173663 Tipкеу №03-2469</t>
  </si>
  <si>
    <t>Жоғары, Х.Досмухамедов атындагы Атырау мемлекетік университеті Педагогика және психология мамандығы бойынша педагогика жане психология бакалавры ЖБ:0261398 15.05.2009 тіркеу №0687</t>
  </si>
  <si>
    <t>Жоғары, Актөбе мемлекеттік педагогикалық институты құқық және экономика негіздері бакалавры 02.07.2011 ЖБ -Б:0312056 Тіркеу №0364</t>
  </si>
  <si>
    <t>Жоғары Халел Досмухамедов атындағы Атырау мемлекеттік университеті қазақ тілі мен әдебиеті бакалавры 23.05.2016ж ЖБ -Б №088610 тіркеу №0780</t>
  </si>
  <si>
    <t>Жоғары, Х.Досмухамедов атындагы Атырау мемлекеттік университеті дене шынықтыру мұғалімі ЖБ 0586245 30.04.2005</t>
  </si>
  <si>
    <t>Жоғары, Х.Досмухамедов атындагы Атырау мемлекеттік университеті педагог - психолог ЖБ:0008703 04.07.2008 тіркеу
№0802</t>
  </si>
  <si>
    <t>Жоғары, Х.Досмухамедов атындагы
Атырау университеті логопедия мамандығы бойынша бакалавры 01.06.2023 BD №00016866912 тіркеу №0428/23</t>
  </si>
  <si>
    <t>Арнаулы орта, Гурьев мәдени ағарту 
училище- кітапхана ісі
26.06.1984 TN: 254375
тіркеу №1034</t>
  </si>
  <si>
    <t>Жоғары, Х.Досмұхамедұлы атындағы Атырау мемлекеттік университеті «Қазақ тілі мен әдебиеті пәнінің мұғалімі» 15.06.2000     ЖБ 0144981    тіркеу№494</t>
  </si>
  <si>
    <t>Гурьев педагогика институты «Қазақ тілі мен әдебиеті пәнінің мұғалімі»               25.09.1991      УВ №666218    Тіркеу№979</t>
  </si>
  <si>
    <t xml:space="preserve">Гурьев педагогика институты   «Қазақ тілі мен әдебиеті  пәнінің  мұғалімі»         25.06.1991 УВ №666205    Тіркеу№971  </t>
  </si>
  <si>
    <t>жоғары Гурьев педагогикалық  институты Қазақ мектебіндегі орыс тілі мен әдебиеті пәнінің мұғалімі   02.07.1988ж                РВ №097433      тіркеу№ И-162</t>
  </si>
  <si>
    <t>жоғары  Гурьев педагогикалық институты Қазақ мектебіндегі орыс тілі мен әдебиеті пәнінің  мұғалімі  02.07.1988                  РВ №097439      тіркеу№ И-168</t>
  </si>
  <si>
    <t>жоғары Х.Досмұхамедов атындағы Атырау университеті Орыс  тілінде  оқытпайтын  мектептердегі орыс тілі мен әдебиеті  мамандығы  бойынша бакалавры 27.05.2021  BD  00016871769    тіркеу№1045/21</t>
  </si>
  <si>
    <t>жоғары Атырау инженерлік гуманитарлық институт  шет тілі: екі шет тілі  ЖБ-Б №0025687  18.06.2010</t>
  </si>
  <si>
    <t xml:space="preserve">жоғары Х.Досмұхамедов атындағы Атырау мемлекттік  университеті шет  тілі екі шет тілі бакалавры             19.03.2012       ЖБ -Б № 0333689  </t>
  </si>
  <si>
    <t>жоғары Халел Досмұхамедов атындағы 
Атырау мемлекеттік  университеті шетел тілі: екі шетел тілі  ЖБ -Б №1088672 21.05.2016ж   Тіркеу №0842</t>
  </si>
  <si>
    <t>жоғары М. Өтемісов  атындағы Батыс Қазақстан мемлекеттік университеті шет тілі екі шетел тілі бакалавры 30.06.2018 ЖБ - Б №1198828    Тіркеу №153</t>
  </si>
  <si>
    <t xml:space="preserve">Жоғары, Батыс Қазақстан инновациялық технологиялық  университеті                    Бастауыш оқытудың  педагогикасы және әдістемесі ЖБ-Б №1217828       23.06.2017ж  тіркеу  № 2125   </t>
  </si>
  <si>
    <t>Жоғары,Атырау педагогика  институты Бастауыш класс мұғалімі,музыка мұғалімі ЖБ -ІІ №0028194  27.06.1994 тіркеу №3812</t>
  </si>
  <si>
    <t xml:space="preserve">Жоғары,Атырау педагогика  институты Бастауыш класс мұғалімі,музыка мұғалімі ЖБ-ІІ №0028187      27.06.1994ж  тіркеу  № 3805  </t>
  </si>
  <si>
    <t>Жоғары, Х.Досмұхамедов атындағы Атырау Мемлекеттік университеті                            бастауыш кластың мұғалімі 04.06.1999  №00335266 Тіркеу №102</t>
  </si>
  <si>
    <t>Жоғары,Атырау педагогика  институты           Бастауыш класс мұғалімі,музыка мұғалімі ЖБ-ІІ №0028195     27.06.1994ж  тіркеу  № 3813</t>
  </si>
  <si>
    <t>Жоғары, Атырау  педагогикалық институты   Бастауыш клас мұғалімі ұлттық  мектептердегі орыс тілі мен әдебиеті  мұғалімі   20.06.1992              ШВ №318009        Тіркеу №2040</t>
  </si>
  <si>
    <t>Жоғары, Х.Досмұхамедов атындағы Атырау  университеті                                 Бастауыш сыныпта оқыту педагогикасы мен әдістемесі   бакалавры ЖБ-Б №1624526   27.06.2020 тіркеу №108/20</t>
  </si>
  <si>
    <t>Жоғары, Х.Досмұхамедов атындағы Атырау Мемлекеттік университеті
    Бастауыш класс мұғалімі,музыка мұғалімі ЖБ -Н№0084481 28.06.1995ж тіркеу №4091</t>
  </si>
  <si>
    <t>Жоғары, Х.Досмұхамедов атындағы Атырау Мемлекеттік университеті
  Бастауышта оқыту педагогикасы мен әдістемесі ЖБ № 1451330  30.06.2019 Тіркеу№ 1727/19</t>
  </si>
  <si>
    <t>Жоғары, Х.Досмұхамедов атындағы Атырау Мемлекеттік университеті
 Бастауыш    сынып    мұғалімі      ЖБ   № 0483512  26.05.2019 Тіркеу№ 403</t>
  </si>
  <si>
    <t>Арнаулы орта, Қ.Дүтбаева атындағы Атырау гуманитарлық колледжі                                      Мектепке дейінгі ұйымдардың тәрбиешісі мектеп алдында  дайындаушы ТКВ №00227971    27.06.2013    Тіркеу №9530</t>
  </si>
  <si>
    <t>Арнаулы орта, Қ.Дүтбаева атындағы Атырау гуманитарлық колледжі                                     Мектепке дейінгі тәрбие және оқыту ТКБ№1293727    22.05.2021 тіркеу №1016</t>
  </si>
  <si>
    <t>жоғары, математика пәні мұғалімі Халел Досмұхамедов атындағы Атырау мемлекеттік университеті математика және информатика пәндерінің мұғалімі  02.07.2004 ж ЖБ 0484655  тіркеу №1819</t>
  </si>
  <si>
    <t xml:space="preserve">жоғары, математика пәні мұғалімі Х.Досмұхамедов атындағы Атырау мемлекеттік  университеті  математика бакалавры 12.05.2015ж ЖБ - Б № 0928040  тіркеу №0785  Х.Досмұхамедов атындағы Атырау мемлекеттік  университеті  информатика бакалавры 23.05.2011ж ЖБ - Б № 0203775  тіркеу №0705  </t>
  </si>
  <si>
    <t>жоғары, математика пәні мұғалімі Х.Досмұхамедов атындағы Атырау мемлекеттік университеті  математика бакалавары   20.06.2014 ЖБ -Б №0768776</t>
  </si>
  <si>
    <t>жоғары, математика пәні мұғалімі Х.Досмұхамедов атындағы Атырау мемлекеттік университеті математика бакалавры 30.06.2018       ЖБ-Б№1286690   Тіркеу №0448/18</t>
  </si>
  <si>
    <t xml:space="preserve">Жоғары,  Батыс Қазақстан инновациялық технологиялық  университеті  информатика     бакалавры  23.06.2021 ВD - 00019180165      тіркеу №3384  </t>
  </si>
  <si>
    <t>Жоғары, Х.Досмұхамедов атындағы Атырау университеті Білім беру жүйесіндегі информатика және ақпараттық коммуникациялық  технологиялар бакалавры  25.05.2023 BD №00016868918  тіркеу  №0212/23</t>
  </si>
  <si>
    <t>Жоғары, Х.Досмұхамедов атындағы  Атырау  мемлекеттік  университеті химия  мамандығы бойынша бакалавры 24.05.2013 ЖБ-Б №0667812  тіркеу  №1083</t>
  </si>
  <si>
    <t>Жоғары, Х.Досмұхамедов атындағы  Атырау  мемлекеттік  университеті химия мамандығы бойынша бакалавры 24.05.2013 ЖБ-Б №0667812  тіркеу  №1083</t>
  </si>
  <si>
    <t>Гурьев педагогикалық институты биология және химия пәні мұғалімі  29.06.1991     ФВ № 655868    Тіркеу №374</t>
  </si>
  <si>
    <t>Гурьев педагогикалық институты биология және химия пәні мұғалімі  27.06.1989     ТВ № 714934    Тіркеу №206</t>
  </si>
  <si>
    <t>Жоғары, Атырау  педагогика  институты -тарих қоғамтану советтік права пәнінің мұғалімі 20.06.1992   ФВ №656288  тіркеу №1311</t>
  </si>
  <si>
    <t>Жоғары, Х.Досмұхамедов атындағы Атырау мемлекеттік университеті тарих бакалавры 06.06.2020 ЖБ-Б №1625299  Тіркеу  №1882/20</t>
  </si>
  <si>
    <t>Х.Досмұхамедов атындағы Атырау мемлекеттік университеті география мамандығы бойынша бакалавры  03.07.2009   ЖБ №  0261340 Тіркеу №2008</t>
  </si>
  <si>
    <t>Жоғары ,  Х.Досмұхамедов атындағы Атырау мемлекеттік университеті  бастапқы әскери дайындық және дене шынықтыру оқытушысы.  ЖБ 0585481 20.05.2005 тіркеу №1218</t>
  </si>
  <si>
    <t>Жоғары, Х.Досмұхамедов  атындағы  Атырау  мемлекеттік университеті бастапқы әскери дайындық бакалавры ЖБ №0016470    08.07.2008  Тіркеу№1510   Жоғары, Х.Досмұхамедов  атындағы  Атырау  мемлекеттік университеті Дене шынықтыру және спорт мамандығы бойынша бакалавры  ЖБ- Б №1287183     30.06.2018  Тіркеу№0977/18</t>
  </si>
  <si>
    <t>Жоғары ,  Х.Досмұхамедов атындағы Атырау университеті Дене  тәрбиесінің  мұғалімі.  ЖБ - ІІ № 0164559 12.06.1997 тіркеу №02-2017</t>
  </si>
  <si>
    <t>Жоғары, Х.Досмұхамедов  атындағы  Атырау  мемлекеттік университеті музыка мұғалімі ЖБ 0763242   13.02.2007  Тіркеу№0421</t>
  </si>
  <si>
    <t>Жоғары, Х.Досмұхамедов  атындағы  Атырау  мемлекеттік университеті бейнелеу өнері және сызу пәнінің мұғалімі ЖБ 0585457    20.05.2005  Тіркеу№1246</t>
  </si>
  <si>
    <t>Жоғары, Х.Досмухамедов  атындағы  Атырау  мемлекеттік университеті бейнелеу өнері және сызу  мұғалімі ЖБ №0008751    04.07.2008  Тіркеу№0851</t>
  </si>
  <si>
    <t>Жоғары, Жәңгір хан атындғы Батыс Қазақстан аграрлық-техникалық университеті кәсіптік оқыту мамандығы ЖБ-Б №0085270
20.06.2016
Тіркеу 13917</t>
  </si>
  <si>
    <t>География пәні мұғалім</t>
  </si>
  <si>
    <t>Мектеп директорының бастауыш сыныптар ісі жөніндегі орынбасары</t>
  </si>
  <si>
    <t>Құқық және экономика негіздері пәні мұғалімі</t>
  </si>
  <si>
    <t>Дене  тәрбиесі  пәні  мұғалімі</t>
  </si>
  <si>
    <t>Логопед</t>
  </si>
  <si>
    <t>Мектепалды даярлық тобы тәрбиешісі</t>
  </si>
  <si>
    <t>Шағын орталық тәрбиешісі</t>
  </si>
  <si>
    <t>Математика пәні мұғалімі</t>
  </si>
  <si>
    <t>Информатика пәні мұғалімі</t>
  </si>
  <si>
    <t>Бастауыш сынып информатика пәні мұғалімі</t>
  </si>
  <si>
    <t>биология, жаратылыстану пәні мұғалімі</t>
  </si>
  <si>
    <t>География пәні мұғалімі</t>
  </si>
  <si>
    <t>Алғашқы  әскери  және  технологиялық  дайындық  пәні  мұғалімі</t>
  </si>
  <si>
    <t>Музыка пәні мұғалімі</t>
  </si>
  <si>
    <t>Бейнелеу, сызу, көркем еңбек  пәні  мұғалімі</t>
  </si>
  <si>
    <t>Педагог – кәсіптік б.б</t>
  </si>
  <si>
    <t>Махамбет ауданы, Таңдай ауылы                 Құрманғазы, 4</t>
  </si>
  <si>
    <t>Бақсай көшесі, 5 үй</t>
  </si>
  <si>
    <t>А. Иманов  8</t>
  </si>
  <si>
    <t>Мұңайтпасов -6 үй</t>
  </si>
  <si>
    <t>Махамбет-3 үй</t>
  </si>
  <si>
    <t>Жаңа ауыл, 20</t>
  </si>
  <si>
    <t>П.Бердешов  көшесі  №3</t>
  </si>
  <si>
    <t>Бақсай 22 үй</t>
  </si>
  <si>
    <t>Жаңа ауыл-5</t>
  </si>
  <si>
    <t>А.Иманов -1 үй</t>
  </si>
  <si>
    <t xml:space="preserve">М. Есенбаев көшесі №7үй </t>
  </si>
  <si>
    <t xml:space="preserve">Ақтоғай ауылы </t>
  </si>
  <si>
    <t>Қ. Сатпаев көшесі№11</t>
  </si>
  <si>
    <t>Жанторин көшесі № 14</t>
  </si>
  <si>
    <t>М.Өтемісов көшесі № 15</t>
  </si>
  <si>
    <t>М. Есенбаев көшесі № 10 үй</t>
  </si>
  <si>
    <t>Абай көшесі №11 үй</t>
  </si>
  <si>
    <t>М.Өтемісов №19 үй</t>
  </si>
  <si>
    <t>П.Бердешов №25</t>
  </si>
  <si>
    <t>Бақсай көшесі №8</t>
  </si>
  <si>
    <t>Абай көшесі №7</t>
  </si>
  <si>
    <t>Н.Жантурин №4</t>
  </si>
  <si>
    <t>Жаңа ауыл №26</t>
  </si>
  <si>
    <t>Бақсай көшесі №57</t>
  </si>
  <si>
    <t>П.Бердешов №3</t>
  </si>
  <si>
    <t>П.Бердешов №4А</t>
  </si>
  <si>
    <t>Қ.Мұңайтпасов №2</t>
  </si>
  <si>
    <t>М.Ідірісов №6</t>
  </si>
  <si>
    <t>Қ.Сағырбайұлы      №21 үй</t>
  </si>
  <si>
    <t>Қ.Мұңайтпасов №16 үй</t>
  </si>
  <si>
    <t>М.Өтемісұлы №13 үй</t>
  </si>
  <si>
    <t>И.Тайманов №2 үй</t>
  </si>
  <si>
    <t>Бақсай 32</t>
  </si>
  <si>
    <t>Бердешов 5</t>
  </si>
  <si>
    <t>Бала Ораз 4</t>
  </si>
  <si>
    <t>Н.Жантөрин  көшесі  №5</t>
  </si>
  <si>
    <t>Жаңа  ауыл  көшесі №23</t>
  </si>
  <si>
    <t xml:space="preserve">Бақсай көшесі 21 </t>
  </si>
  <si>
    <t>02.02.2024 ж
ПШО</t>
  </si>
  <si>
    <t>16.02.2024ж
ПШО</t>
  </si>
  <si>
    <t>23.11.2023ж
«Daryn.Online» ББП</t>
  </si>
  <si>
    <t>13.08.2021ж
ПШО</t>
  </si>
  <si>
    <t>10.11.2023ж
«АҮДҰИ»  КЕАҚ</t>
  </si>
  <si>
    <t>22.02.2024ж
"EL UMITI"  ҚОРЫ"</t>
  </si>
  <si>
    <t>26.01.2024ж
«Өрлеу»  ҒӘО</t>
  </si>
  <si>
    <t>16.09.2022ж
«Өрлеу»  БАҰО</t>
  </si>
  <si>
    <t>17.02.2023ж
ҰҒПДТО</t>
  </si>
  <si>
    <t>15.01.2024ж
«Daryn.Online» ББП</t>
  </si>
  <si>
    <t>01.04.2022ж
«Өрлеу»  БАҰО</t>
  </si>
  <si>
    <t>23.09.2022ж
«Өрлеу»  БАҰО</t>
  </si>
  <si>
    <t>22.09.2023ж
«Өрлеу»  БАҰО</t>
  </si>
  <si>
    <t>01.10.2021ж
«Өрлеу»  БАҰО</t>
  </si>
  <si>
    <t>08.07.2022ж
ПШО</t>
  </si>
  <si>
    <t>08.04.2022ж
«Өрлеу»  БАҰО</t>
  </si>
  <si>
    <t>26.08.2022ж
«Өрлеу»  БАҰО</t>
  </si>
  <si>
    <t>09.06.2023ж
«Өрлеу»  БАҰО</t>
  </si>
  <si>
    <t>20.03.2024ж
«Daryn.Online» ББП</t>
  </si>
  <si>
    <t>02.02.2024ж 
ПШО</t>
  </si>
  <si>
    <t>02.02.2024ж
ПШО</t>
  </si>
  <si>
    <t>30.09.2022ж
«Өрлеу»  БАҰО</t>
  </si>
  <si>
    <t>26.01.2024ж
«Өрлеу»  БАҰО</t>
  </si>
  <si>
    <t>14.07.2022ж
ПШО</t>
  </si>
  <si>
    <t>01.07.2022ж
«Өрлеу»  БАҰО</t>
  </si>
  <si>
    <t>05.05.2023ж
«Өрлеу»  БАҰО</t>
  </si>
  <si>
    <t>05.10.2023ж
«Өрлеу»  БАҰО</t>
  </si>
  <si>
    <t xml:space="preserve">16.06.2023ж
«Өрлеу»  БАҰО  </t>
  </si>
  <si>
    <t>25.06.2022ж
ПШО</t>
  </si>
  <si>
    <t>14.01.2021ж
ПШО</t>
  </si>
  <si>
    <t>07.12.2022ж
ПШО</t>
  </si>
  <si>
    <t>15.09.2023ж
ПШО</t>
  </si>
  <si>
    <t>28.04.2023ж
«Өрлеу»  БАҰО</t>
  </si>
  <si>
    <t>13.10.2023ж
«Өрлеу»  БАҰО</t>
  </si>
  <si>
    <t>25.11.2022ж
ҰҒПДТО</t>
  </si>
  <si>
    <t>08.09.2023ж
«Өрлеу»  БАҰО</t>
  </si>
  <si>
    <t>12.02.2024ж
«Daryn.Online» ББП</t>
  </si>
  <si>
    <t xml:space="preserve">Еңбекшіл ауылының  негізгі мектебі </t>
  </si>
  <si>
    <t xml:space="preserve">Қуанышев Айболат </t>
  </si>
  <si>
    <t>Сатбергенова Гульнар Нармагамбетовна</t>
  </si>
  <si>
    <t>Есенғазы Лайла Таласпайқызы</t>
  </si>
  <si>
    <t xml:space="preserve">Атенова Аймхан Куболвна </t>
  </si>
  <si>
    <t>Қажеденова Ақмарал Берікқызы</t>
  </si>
  <si>
    <t xml:space="preserve">Әділ Жарқынай Тілегенқызы </t>
  </si>
  <si>
    <t>Изимова Мульдир Нурлыбаевна</t>
  </si>
  <si>
    <t>Нұрмағамбетов Нұрқазы Айбекұлы</t>
  </si>
  <si>
    <t>Амангалиева Галя Сагиновна</t>
  </si>
  <si>
    <t>Кабдрахманова Орынгуль Нуроллаевна</t>
  </si>
  <si>
    <t>Мақымова Гүлфара Алдабергенқызы</t>
  </si>
  <si>
    <t>Серікова Әсел Маратқызы</t>
  </si>
  <si>
    <t>Канатбаева Эльвара Алдабергеновна</t>
  </si>
  <si>
    <t>Казбаева Жазира Абугалиевна</t>
  </si>
  <si>
    <t xml:space="preserve">Адырова Нургуль Нагидоллаевна </t>
  </si>
  <si>
    <t>Галиева Айдана Серикбаевна</t>
  </si>
  <si>
    <t xml:space="preserve">1974 ж     </t>
  </si>
  <si>
    <t xml:space="preserve">1969  ж  </t>
  </si>
  <si>
    <t xml:space="preserve">1968ж,   </t>
  </si>
  <si>
    <t>Жоғары,  Х.Досмұхамедұлы  атындағы Атырау универ., тарих және  мемлекеттік құқ  мұғалімі ЖБ-ІІ №0085240 1996 ж</t>
  </si>
  <si>
    <t>Жоғары, Х.Досмұхамедұлы атындағы Атырау мемлекеттік университеті, «Бастауыш оқыту педагогикасы  және әдістемесі»,ЖБ 0362078 2003 жылы.</t>
  </si>
  <si>
    <t>Жоғары, Қазақтың Мемлекеттік Қыздар педагогикалық институты, математика мамандығы,      ШВ  №311302 1992 жыл</t>
  </si>
  <si>
    <t>Жоғары, Х.Досмұхамедов атындағы мемлекеттік институты, бастауыш оқыту педагогикасы мен әдістемесі,  ЖБ-ІІ  №0164498     1997жыл</t>
  </si>
  <si>
    <t>Жоғары, Х.Досмұхамедов атындағы Атырау мемлекеттік университеті, География пәні мұғалімі, ЖБ-Б  №07682502014 жылы.</t>
  </si>
  <si>
    <t xml:space="preserve">Жоғары,  Бастауыш оқыту педагогикасы мен әдістемесі, Батыс Қазақстан  Инновациялық-технологиялық университеті, ВD 00016744342,  2023 ж </t>
  </si>
  <si>
    <t>Қ.Дүтбаева атындағы Атырау гуманитарлық колледжі    КОБ №0247370   2010 ж</t>
  </si>
  <si>
    <t xml:space="preserve">Жоғары,  Дене шынықтыру және спорт, Батыс Қазақстан  Инновациялық-технологиялық университеті, ВD 00000176824,  2024 ж </t>
  </si>
  <si>
    <t>Жоғары, Русский язык и литература в ноциональный школе, Т.Г. Шевченко атындағы Орск пединституты,ФВ  №250366 1990 ж</t>
  </si>
  <si>
    <t>Арнаулы орта,Орал гуманитарлық колледжі,  ТКБ №0837577     2016</t>
  </si>
  <si>
    <t xml:space="preserve">Жоғары, Батыс Қазақстан инновациялық-технологиялық университеті, ЖБ-Б №1592653            2020 жыл </t>
  </si>
  <si>
    <t>Жоғары, Х.Досмұхамедов атындағы Атырау мемлекеттік университеті, Биология  пәні мұғалімі, ЖБ-Б  №0928531      2015 жылы.</t>
  </si>
  <si>
    <t xml:space="preserve">Жоғары, Х.Досмұхамедов атындағы Атырау мемлекеттік университеті, Екі шет тілі,ЖБ-Б  №0090527                                         2011 жыл </t>
  </si>
  <si>
    <t>Жоғары, М.Өтеміс атындағы Батыс Қазақстан мемлекеттік университеті, Педагогика және психология,  ЖБ-Б №0670046                                     2013</t>
  </si>
  <si>
    <t>Анаулы орта, Қ.Дүтбаева атындағы Атырау гуманитарлық колледжі, бастауыш сынып,ОАБ №0422285 2007 жыл</t>
  </si>
  <si>
    <t>Жоғары,   бастауыш оқыту  педагогикасы мен  әдістемесі, Х.Досмұхамедов  атындағы   Атырау мемлекеттік университеті  ШЖҚ РМҚ  ЖБ--Б №0667623,  2013 ж</t>
  </si>
  <si>
    <t xml:space="preserve">тарих пәні мұғалімі ,  тарих </t>
  </si>
  <si>
    <t>бастауыш сынып  мұғалімі</t>
  </si>
  <si>
    <t xml:space="preserve">маематика пәні, физика </t>
  </si>
  <si>
    <t xml:space="preserve">бастауыш санып мұғалімі </t>
  </si>
  <si>
    <t xml:space="preserve">Дене шынықтыру пәні мұғалімі </t>
  </si>
  <si>
    <t xml:space="preserve">қазақ тілі мен әдебиеті пәні мұғалімі </t>
  </si>
  <si>
    <t xml:space="preserve">Қазақ тілі мен әдебиеті пәні мұғалімі </t>
  </si>
  <si>
    <t xml:space="preserve">Биология және Химия  пәні мұғалімі </t>
  </si>
  <si>
    <t xml:space="preserve">Ағылшын пәні мұғалімі </t>
  </si>
  <si>
    <t xml:space="preserve">Педагог-психолог </t>
  </si>
  <si>
    <t xml:space="preserve">МАД тәрбиешісі </t>
  </si>
  <si>
    <t>ШО тәрбиешісі</t>
  </si>
  <si>
    <t>Жоғары,  30.03.2018,  №155</t>
  </si>
  <si>
    <t>Педагог-зерттеуші, 30.12.2019ж № 417</t>
  </si>
  <si>
    <t>Педагог- сарапшы 2023жыл .№376        31 тамыз</t>
  </si>
  <si>
    <t>педагог-сарапшы, 18.07.2019 №177ААБ</t>
  </si>
  <si>
    <t>Педагог-модератор №157   21.06.2023</t>
  </si>
  <si>
    <t>Педагог-модератор 31.08.2023 №189</t>
  </si>
  <si>
    <t>Педагог-сарапшы, 26.07.2018ж № 158</t>
  </si>
  <si>
    <t>педагог-модератор 12.08.2019, №11</t>
  </si>
  <si>
    <t>педагог-модератор 5.08.2021, №10</t>
  </si>
  <si>
    <t>26.07.2018  №158</t>
  </si>
  <si>
    <t>педагог-сарапшы  31.08.2023ж, №376</t>
  </si>
  <si>
    <t>Енбекшил М.Шокай 29</t>
  </si>
  <si>
    <t xml:space="preserve">Енбекшил М.Шокай 20 </t>
  </si>
  <si>
    <t>Енбекшил М.Шокай 12</t>
  </si>
  <si>
    <t>Енбекшил М.Шокай 3</t>
  </si>
  <si>
    <t>Енбекшил М.Шокай 29 А</t>
  </si>
  <si>
    <t>Енбекшил М.Шокай 49</t>
  </si>
  <si>
    <t>Енбекшил М.Шокай 25</t>
  </si>
  <si>
    <t>Енбекшил М.Шокай 15</t>
  </si>
  <si>
    <t>Енбекшил М.Шокай 38</t>
  </si>
  <si>
    <t>Енбекшил М.Шокай 30</t>
  </si>
  <si>
    <t>Енбекшил М.Шокай 33</t>
  </si>
  <si>
    <t>Енбекшил М.Шокай 50</t>
  </si>
  <si>
    <t>Енбекшил М.Шокай 11</t>
  </si>
  <si>
    <t>Мкр жаңа ауыл 13</t>
  </si>
  <si>
    <t xml:space="preserve">ШЖМ  2023ж   Мектеп басшысы 2019 ж   Дүниежүзі тарихы  2023ж,  Қазақстан тарихы      2023 </t>
  </si>
  <si>
    <t>Бастауыш сынып пәндері бойынша  2018                                         ШЖМ  2023</t>
  </si>
  <si>
    <t>ШЖМ 2023</t>
  </si>
  <si>
    <t xml:space="preserve">Математика 2024                                    </t>
  </si>
  <si>
    <t>Бастауыш 2024</t>
  </si>
  <si>
    <t xml:space="preserve">ШЖМ   2023           </t>
  </si>
  <si>
    <t xml:space="preserve">Көркем еңбек  2021 </t>
  </si>
  <si>
    <t xml:space="preserve">География 2021  </t>
  </si>
  <si>
    <t>Бастауыш 2023</t>
  </si>
  <si>
    <t>ШЖМ   2022</t>
  </si>
  <si>
    <t>қазақ тілі 2021</t>
  </si>
  <si>
    <t>ШЖМ  2023                                       Информатика 2023</t>
  </si>
  <si>
    <t>Биология 2022ж</t>
  </si>
  <si>
    <t>Педагог-психолог қызметінің   жылдық жұмыс жоспары 2021</t>
  </si>
  <si>
    <t>Абилова Асемгуль Абилкызы</t>
  </si>
  <si>
    <t>17.09.2001 ж</t>
  </si>
  <si>
    <t xml:space="preserve"> Х.Досмұхамедов атындағы Атырау  университеті, жоғары,  Бастауышта оқыту педагогикасы мен әдістемесі, 2022 жыл</t>
  </si>
  <si>
    <t>asemgulabilova1709@gmail.com</t>
  </si>
  <si>
    <t>Атырау облысы, Махамбет ауданы, Махамбет селосы, Избулов 2</t>
  </si>
  <si>
    <t>Есбол орта мектебі</t>
  </si>
  <si>
    <t xml:space="preserve">Тұрғанбаева Гүлмира Ихсанқызы, тарих пәні мұғалімі </t>
  </si>
  <si>
    <t xml:space="preserve">Таңатов Жалғас Елубайұлы, тарих пәні мұғалімі,тәлімгер </t>
  </si>
  <si>
    <t xml:space="preserve">Бертлеуов Қаржау Балабаевич, дене шынықтыру пәні мұғалімі </t>
  </si>
  <si>
    <t xml:space="preserve">Жексенқұлов Ербол Қамиұлы, дене шынықтыру пәні мұғалімі </t>
  </si>
  <si>
    <t xml:space="preserve">Қуанышев Әділбек Мұхтарұлы, АӘТД мұғалімі </t>
  </si>
  <si>
    <t xml:space="preserve">Аманғалиева Құралай Қанатқызы, қазақ тілі мен әдебеиті пәні мұғалімі </t>
  </si>
  <si>
    <t xml:space="preserve">Мусаева Анар Өмірзаққызы, қазақ тілі мен әдебеиті пәні мұғалімі </t>
  </si>
  <si>
    <t xml:space="preserve">Нургалиева Ләззат Саламатқызы, қазақ тілі мен әдебеиті пәні мұғалімі </t>
  </si>
  <si>
    <t xml:space="preserve">Саликова Эльза Советовна , педагог-психолог </t>
  </si>
  <si>
    <t xml:space="preserve">Темірғалиева Аягүл Қуанышбекқызы, логопед </t>
  </si>
  <si>
    <t xml:space="preserve">Батырғалиева Гүлжайна Батырғалиқызы, ДТІЖО, ағылшын тілі пәні мұғалімі </t>
  </si>
  <si>
    <t xml:space="preserve">Сағынғали Амангүл Азаматқызы, орыс тілі мен әдебеиті  пәні мұғалімі </t>
  </si>
  <si>
    <t xml:space="preserve">Хамзағали Айғаным Нұрлыбекқызы,ағылшын тілі пәні мұғалімі </t>
  </si>
  <si>
    <t xml:space="preserve">Сатқанбай Жазира Кәкімжанқызы, орыс тілімен әдебеиті  пәні мұғалімі </t>
  </si>
  <si>
    <t xml:space="preserve">Козыкешов Ержан Таңатарович, ағылшын тілі пәні мұғалімі </t>
  </si>
  <si>
    <t xml:space="preserve">Сабырбаева Шынар Тұрланқызы, ағылшын тілі пәні мұғалімі </t>
  </si>
  <si>
    <t xml:space="preserve">Төреғалиева Айсана Саматқызы, әлеуметтік педагог </t>
  </si>
  <si>
    <t xml:space="preserve">Мендигалиева Гульвира Светкалиевна, бастауыш сынып мұғалімі </t>
  </si>
  <si>
    <t xml:space="preserve">Тюрина Фазила Жауғаштықызы,  бастауыш сынып мұғалімі </t>
  </si>
  <si>
    <t xml:space="preserve">Сілеумұханова Назымгүл Жетпісбайқызы,  бастауыш сынып мұғалімі </t>
  </si>
  <si>
    <t xml:space="preserve">Иманкулова Айнур Аскеровна,  бастауыш сынып мұғалімі </t>
  </si>
  <si>
    <t xml:space="preserve">Төребаева Найла Отарғалиқызы,  бастауыш сынып мұғалімі </t>
  </si>
  <si>
    <t xml:space="preserve">Джунаева Жанар Мурсалимовна, тәрбиеші </t>
  </si>
  <si>
    <t xml:space="preserve">Есенаманова Ақтоты Жоламанқызы, тәрбиеші </t>
  </si>
  <si>
    <t xml:space="preserve">Зинуллина Майра Талғатқызы, биология пәні мұғалімі </t>
  </si>
  <si>
    <t xml:space="preserve">Қыдырқызы Раушан,  биология пәні мұғалімі </t>
  </si>
  <si>
    <t xml:space="preserve">Хасанова Анар Елуішқызы, физика пәні мұғалімі </t>
  </si>
  <si>
    <t xml:space="preserve">Қоржықбаева Самал Марданқызы, ДОІЖО, география пәні мұғалімі </t>
  </si>
  <si>
    <t xml:space="preserve">Бисемалиева Жанаргуль Илсямқызы, химия пәні мұғалімі </t>
  </si>
  <si>
    <t xml:space="preserve">Сұлтанғалиева Жаңылсын Нысанбайқызы, математика пәні мұғалімі </t>
  </si>
  <si>
    <t xml:space="preserve">Сугирова Бибинур Имановна, информатика пәні мұғалімі </t>
  </si>
  <si>
    <t xml:space="preserve">Сұлтанова Азиза , кітапханашы </t>
  </si>
  <si>
    <t xml:space="preserve">Жолдас Мадина Қуанышқызы,  математика пәні мұғалімі </t>
  </si>
  <si>
    <t xml:space="preserve">Орынбасарова Шұғыла Орынбасаровна, химия пәні мұғалімі </t>
  </si>
  <si>
    <t xml:space="preserve">Бақыбаев Алмат Жарасұлы , қазақ тілі мен әдебиеті пәні мұғалімі </t>
  </si>
  <si>
    <t xml:space="preserve">тәрбиеші </t>
  </si>
  <si>
    <t xml:space="preserve">17.05.1996
</t>
  </si>
  <si>
    <t>22 қараша 1993ж</t>
  </si>
  <si>
    <t xml:space="preserve">Жоғары, Атырау педагогикалық институты, тарих және қосымша мемлекеттік құқық,№0028162,1994 ж </t>
  </si>
  <si>
    <t xml:space="preserve">Жоғары,  АМУ, тарих пәні мұғалімі, тарихшы -зерттеуші, гуманитарлық пәндер оқытушысы № 1285\24 ,2024 жыл </t>
  </si>
  <si>
    <t xml:space="preserve">Жоғары, Гурьев педагогикалық институты, дене тәрбиесі ,№665975, 1990 жыл </t>
  </si>
  <si>
    <t xml:space="preserve">арнаулы орта, Орал гуманитарлық колледж , дене тәрбиесі және спорт кәсібі мамандығы ,№0780803, 2015 жыл </t>
  </si>
  <si>
    <t>Жоғары, АМУ, бастапқы әскери дайындық мамандығы, №1088074,2016 ж</t>
  </si>
  <si>
    <t xml:space="preserve">Пушкин атындағы Орал педагогикалық институты, қазақ тілі мен әдебеиті мамандығы ,№725366, 1991 жыл  </t>
  </si>
  <si>
    <t>Жоғары, АМУ, Қазақ тілі мен әдебиеті мамандығы, 2008 жыл, №0016412</t>
  </si>
  <si>
    <t xml:space="preserve">Жоғары, АМУ;қазақ тілі мен әдебеиті мамандығы , №0089870, 2010жыл </t>
  </si>
  <si>
    <t xml:space="preserve">Жоғары, Батыс Қазақстан инженерлік-гуманитарлық университеті, педагогика және психология мамандығы,№0847138,2015 жыл </t>
  </si>
  <si>
    <t xml:space="preserve">Жоғары,АМУ психология мамандығы,№1089020, 2016 жыл </t>
  </si>
  <si>
    <t xml:space="preserve">Жоғары, АМУ; шетел тілі:екі шетел тілі мамандығы, №1229185, 2017 жыл </t>
  </si>
  <si>
    <t xml:space="preserve">Жоғары, М.Өтеміс атындағы Батыс Қазақстан уинверситеті ,№1569625,2020 жыл  </t>
  </si>
  <si>
    <t xml:space="preserve">Жоғары, АМУ, шетел тілі:екі шетел тілі,№0928279, 2015 жыл </t>
  </si>
  <si>
    <t xml:space="preserve">Жоғары, АМУ; оырс тілінде оқыталатын мектептердегі орыс тілі мен әдебиеті мамандығы,№1286602, 2018 жыл </t>
  </si>
  <si>
    <t>Жоғары, АМУ,шетел тілі факультеті,шетел тілі: екі шетел тілі, №1286707,2018 ж</t>
  </si>
  <si>
    <t xml:space="preserve">Жоғары, АМУ, шетел тілі:екі шетел тілі,№1450610, 2019 жыл </t>
  </si>
  <si>
    <t xml:space="preserve">Жоғары, АМУ; педагогика және психология, №0928648. 2015 жыл </t>
  </si>
  <si>
    <t>Жоғары, Х.Досмұхамедұлы атындағы Атырау  университетінің бастауыш оқыту педагогикасы мен әдістемесі  ,№0164477, 1997 жыл</t>
  </si>
  <si>
    <t xml:space="preserve">Жоғары, Халел Досмұхамедұлы атындағы пелагогикалық университет , Бастауыш оқытудың педагогикасы мен әдістемесі мамандығы, №0259935, 2009 жыл </t>
  </si>
  <si>
    <t xml:space="preserve">Жоғары, АМУ; Бастауыш оқытудың педагогикасы мен әдістемесі, №0333419.2012жыл </t>
  </si>
  <si>
    <t>Жоғары, АМУ, бастауыш оқыту педагогикас мен әдістемесі, №1287714,2018 ж</t>
  </si>
  <si>
    <t xml:space="preserve">Жоғары, АМУ , педагогикалық бастауыш оқыту әдістемесі , №0484900, 2005 жыл </t>
  </si>
  <si>
    <t>Жоғары, АМУ, педагог тәрбиеші және мектепке дейінгі білім беру әдіскері,  №1518\24,2024 ж</t>
  </si>
  <si>
    <t xml:space="preserve">Жоғары, АМУ; мектепге дейінгі оқыту мен тәрбиелеу, №1088095, 2016 жыл </t>
  </si>
  <si>
    <t xml:space="preserve">Жоғары, АМУ; Биология мамандығы, №0261765, 2009 жыл </t>
  </si>
  <si>
    <t>жоғары, АМУ, биология мамандығы, №0261766, 2009 ж</t>
  </si>
  <si>
    <t xml:space="preserve">Жоғары, АМУ, физика мамандығы,№0272446, 2002 жыл </t>
  </si>
  <si>
    <t xml:space="preserve">Жоғары, АМУ,География мамандығы, география пәні мұғалімі,№0767274 ,2014 жыл </t>
  </si>
  <si>
    <t xml:space="preserve">Жоғары, АМУ; химия және биология мамандығы,№0064379,2007 жыл </t>
  </si>
  <si>
    <t xml:space="preserve">Жоғары,Гурьев педагогикалық институты, математика ,№655749, 1991 жыл </t>
  </si>
  <si>
    <t xml:space="preserve">Жоғары, Батыс Қазақстан инновациялық -технологиялық университеті, информатика мамандығы, №1486971,2019 жыл  </t>
  </si>
  <si>
    <t xml:space="preserve">Жоғарғы, АМУ; математика пәнінің мұғалімі, №0241\24, 2024 жыл </t>
  </si>
  <si>
    <t xml:space="preserve">Жоғарығ АМу, химия және биология пәні мұғалімі, №0378\24, 2024 жыл </t>
  </si>
  <si>
    <t xml:space="preserve">Жоғары, Абай атындағы қазақ ұлттыұ универтитеті, қазақ тілі мен әдебеиті мамандыңы және білім беру бағдарламасы бойынша мамандығы, №2390, 2024 жыл </t>
  </si>
  <si>
    <t xml:space="preserve">қазақстан тарихы, дұниежүі тарихы, құқық </t>
  </si>
  <si>
    <t xml:space="preserve">қазақстан тарихы, дұниежүі тарихы, </t>
  </si>
  <si>
    <t xml:space="preserve">дене шынықтыру </t>
  </si>
  <si>
    <t xml:space="preserve">АӘТД </t>
  </si>
  <si>
    <t xml:space="preserve"> қазақ тілі мен әдебеиті пәні </t>
  </si>
  <si>
    <t xml:space="preserve">ағылшын тілі </t>
  </si>
  <si>
    <t xml:space="preserve">орыс тілі мен әдебеиті </t>
  </si>
  <si>
    <t xml:space="preserve">ағылшын тілі , көркем еңбек </t>
  </si>
  <si>
    <t xml:space="preserve">биология </t>
  </si>
  <si>
    <t xml:space="preserve">география </t>
  </si>
  <si>
    <t xml:space="preserve">химия </t>
  </si>
  <si>
    <t xml:space="preserve">информатика </t>
  </si>
  <si>
    <t xml:space="preserve">кітапханашы </t>
  </si>
  <si>
    <t xml:space="preserve">қазақ тілі мен әдебеиті </t>
  </si>
  <si>
    <t xml:space="preserve">2 жыл </t>
  </si>
  <si>
    <t xml:space="preserve">11 жыл </t>
  </si>
  <si>
    <t xml:space="preserve">3 5 ай </t>
  </si>
  <si>
    <t xml:space="preserve">Педагог Cарапшы
2021жыл 31 тамыз №117 н\қ
</t>
  </si>
  <si>
    <t xml:space="preserve">Педагог-модератор, 2021 жылл 24 мамыр №55 бұйрық </t>
  </si>
  <si>
    <t xml:space="preserve">педагог/зерттеуші. 2023 жыл 31 тамыз №101 </t>
  </si>
  <si>
    <t xml:space="preserve">Педагог-зерттеуші 2019 жыл 30 желтоқсан №417 бұйрық </t>
  </si>
  <si>
    <t xml:space="preserve">Педагог сарапшы, 2018 жыл 21 желтоқсан №270 бұйрық </t>
  </si>
  <si>
    <t xml:space="preserve">Педагог-модератор, 2019 жыл, №78 бұйрық </t>
  </si>
  <si>
    <t xml:space="preserve">Педагог-модератор2024 жыл 22 сәуір №35 бұйрық </t>
  </si>
  <si>
    <t xml:space="preserve">Педагог -модератор,2021 жыл 20 желтоқсан, №351 бұйрық </t>
  </si>
  <si>
    <t>педагог-модератор, 2018 ж 28 тамыз,№155</t>
  </si>
  <si>
    <t xml:space="preserve">педагог модератор, 2024 ж 29 тамыз, №71 </t>
  </si>
  <si>
    <t>ПЕдагог-модератор. 2018 жыл 16 қараша №139 бұйрық</t>
  </si>
  <si>
    <t xml:space="preserve">ПЕдагог-зерттеуші, 2019 жыл 30 желтоқсан №417 бұйрық </t>
  </si>
  <si>
    <t xml:space="preserve">Педагог -зерттеуші, 2019 жыл №305 бұйрық </t>
  </si>
  <si>
    <t xml:space="preserve">педагог -зерттеуші, 2018 жыл 24 желтоқсан, №487 бұйрық </t>
  </si>
  <si>
    <t xml:space="preserve">педагог-модератор, 2023 жыл 21 шілді, №157 бұйрық </t>
  </si>
  <si>
    <t xml:space="preserve">педагог-модератор, 2023 жыл 21 шілде, №157 бұйрық </t>
  </si>
  <si>
    <t xml:space="preserve">педагог-модератор 2023 жыл 21 шілде №157 бұйрық </t>
  </si>
  <si>
    <t xml:space="preserve">Педагог-сарапшы,2018 жыл 26 шілде №158 бұйрық </t>
  </si>
  <si>
    <t xml:space="preserve">Педагог-сарапшы, 2023 жыл 31 тамыз №376  бұйрық </t>
  </si>
  <si>
    <t xml:space="preserve">Педагог-сарапшы, 2023 жыл 31 тамыз №376 бұйрық </t>
  </si>
  <si>
    <t xml:space="preserve">Педагог- модератор, 2023 жыл 26 шілде №157 бұйрық </t>
  </si>
  <si>
    <t xml:space="preserve">педагог-модератор, 2023 жыл 21 шілде №157 бұйрық </t>
  </si>
  <si>
    <t>Махамбет көшесі №17 үй              87783804324</t>
  </si>
  <si>
    <t xml:space="preserve">Абай көшесі №46 үй,  </t>
  </si>
  <si>
    <t xml:space="preserve">Махамбет көшесі №24 </t>
  </si>
  <si>
    <t xml:space="preserve">Абай көшесі № 38 үй       </t>
  </si>
  <si>
    <t xml:space="preserve">Төле би көшесі №18 үй         </t>
  </si>
  <si>
    <t xml:space="preserve">Абай көшесі №21 үй           </t>
  </si>
  <si>
    <t xml:space="preserve">Абай көшес і№ 22үй           </t>
  </si>
  <si>
    <t xml:space="preserve">Махабет көшесі №41       </t>
  </si>
  <si>
    <t xml:space="preserve">Махамбет көшесі №43               </t>
  </si>
  <si>
    <t xml:space="preserve">Есбол ауылы, Абай көшесі, №1 үй  </t>
  </si>
  <si>
    <t xml:space="preserve">Атырау обл Махамбет ауд с Есбол Абай №64 </t>
  </si>
  <si>
    <t xml:space="preserve">Исатай көшесі   3а үй  </t>
  </si>
  <si>
    <t xml:space="preserve">Абай көшесі №21 үй                     </t>
  </si>
  <si>
    <t xml:space="preserve">Әйтеке би көшесі  №9 үй         </t>
  </si>
  <si>
    <t xml:space="preserve">Абай көшесі №25 үй                </t>
  </si>
  <si>
    <t xml:space="preserve">Абай көшесі  №30 үй  </t>
  </si>
  <si>
    <t xml:space="preserve">Абай  көшесі №76 үй    </t>
  </si>
  <si>
    <t xml:space="preserve">Есбол ауылы Абай көшесі 53 үй             </t>
  </si>
  <si>
    <t xml:space="preserve">Есбол Абай №75                         </t>
  </si>
  <si>
    <t xml:space="preserve">Есбол Абай№20                             </t>
  </si>
  <si>
    <t xml:space="preserve">Махамбет көшесі №7 үй        </t>
  </si>
  <si>
    <t xml:space="preserve">Абай көшесі №44 үй    </t>
  </si>
  <si>
    <t xml:space="preserve">Абай көшесі 32 үй    </t>
  </si>
  <si>
    <t xml:space="preserve">Абай көшесі 15 үй    </t>
  </si>
  <si>
    <t xml:space="preserve">Есбол селосы, Абай 47    </t>
  </si>
  <si>
    <t xml:space="preserve">Есбол селосы, Төле би 13  </t>
  </si>
  <si>
    <t xml:space="preserve">Абай көшесі № үй    </t>
  </si>
  <si>
    <t xml:space="preserve">Есбол селосы Абай 30      </t>
  </si>
  <si>
    <t xml:space="preserve">Есбол селосы, Абай 49  </t>
  </si>
  <si>
    <t xml:space="preserve">Есбол селосы, Абай 22   </t>
  </si>
  <si>
    <t xml:space="preserve">Есбол селосы, Абай 38 </t>
  </si>
  <si>
    <t xml:space="preserve">Абай№70 </t>
  </si>
  <si>
    <t xml:space="preserve">Есбол селосы, Абай 38        </t>
  </si>
  <si>
    <t xml:space="preserve">Есбол селосы Абай 45                </t>
  </si>
  <si>
    <t xml:space="preserve">ақжайық селосы Махамбет 20\1   </t>
  </si>
  <si>
    <t xml:space="preserve"> «Дүние жүзі тарихы» және
«Құқық негіздері»пәндері бойынша жаңартылған курс 2021жыл
«2021-2023ж арналған Жол картасы» жобасы аясында «Оқушылардың фукцоналдық сауаттылығын дамыту» вебинар. 2021жыл</t>
  </si>
  <si>
    <t>«Бөлімді жинақтап бағалау және Тоқсандық жиынтық бағалау» бойынша вебинар 2022</t>
  </si>
  <si>
    <t xml:space="preserve">Дене тәрбиесі мұғалімдерінің кәсіби құзіреттіліг мен  тәжірибесін жетілдіру 2023 жыл 29 қыркүйек </t>
  </si>
  <si>
    <t xml:space="preserve">"Дене тәрбиесі мұғалімдерінің кәсіби құзіреттілігі мен дағдыларын дамыту"АО АҚ Өрлеу,                      ҚР Оқу - ағарту министрлігі "Ұлттық ғылыми-практикалық Дене тәрбиесі орталығы""Дене тәрбиесі мұғалімінің кәсіби құзіреттілігімен дағдыларын дамыту"  </t>
  </si>
  <si>
    <t>«Назарбаев Зияткерлік мектептері» ДББҰ Педагогикалық шеберлік орталығы «Атырау облысында білім беруді дамытудың 2021-2023 жылдарға арналған  Жол картасы» жобасы аясында қазақ тілі пәні бойынша «Оқушылардың функционалдық сауаттылығын дамыту» вебинары-2021ж; Педагогикалық шеберлік орталығы әзірлеген «Педагогтардың цифрлық дағдыларын дамыту» педагог кадрлардың біліктілігін арттыру білім беру бағдарламасы (базалық деңгей) бойынша курс-2021ж , Oнлайн курс по теме: Инклюзивное смешанное обучение Сертификат предоставлен Представительством Детского фонда ООН (ЮНИСЕФ) Казахстане в рамках сотрудничества сAstanaHub-2022г</t>
  </si>
  <si>
    <r>
      <t>18     «</t>
    </r>
    <r>
      <rPr>
        <b/>
        <sz val="9"/>
        <color theme="1"/>
        <rFont val="Times New Roman"/>
        <family val="1"/>
        <charset val="204"/>
      </rPr>
      <t xml:space="preserve">Критериалды бағалау бойынша» </t>
    </r>
    <r>
      <rPr>
        <sz val="9"/>
        <color theme="1"/>
        <rFont val="Times New Roman"/>
        <family val="1"/>
        <charset val="204"/>
      </rPr>
      <t>онлайн форматта «Назарбаев зияткерлік мектептері» ДББҰ Педагогикалық шеберлік орталығы  34 cағат курс  13.01.2022  № 1f8c7e9eb</t>
    </r>
  </si>
  <si>
    <t>2022ж  «Өзін – өзі тану пәнінің ғылыми – әдіснамалық негіздері»</t>
  </si>
  <si>
    <t xml:space="preserve">Білім берудегі менеджмент 2024 </t>
  </si>
  <si>
    <t xml:space="preserve"> 2021ж «Сабақты зерттеу: Қазақстан мектептерінің тәжірибесі»</t>
  </si>
  <si>
    <t>2021-2023 жылдарға арналған Жол картасы аясында өкізген 25 академиялық сағат көлеміндегі қазақ тілі пәні бойынша "Оқушыларды функцияналдық сауаттылығын дамыту" , 5-9 сыныптарда "Қазақ тілі" және "Қазақ әдебиеті"  пәні бойынша педагогтердің базалық және пәндік құзыреттіліктерін дамыту"</t>
  </si>
  <si>
    <t xml:space="preserve"> "Педагог-психолог қызметінің жылдық жұмыс жоспары" 21.07.2021 ж Психолог шеберлік мектебі , </t>
  </si>
  <si>
    <t>"Арт терапия технологиясын жетілдіру" курсы 03.08-12.08.2023 ж "Жүрек жылуы" психологиялық орталығы</t>
  </si>
  <si>
    <t>"Профессиональный оринтиры  учителя в учебном процесса:развите наыков активного участия в учебной деятельности",       "Профессиональный оринтиры  учителя в учебном процесса:развите наыков активного участия в учебной деятельности",    "Ағылшын тілі" пәні бойынша педагог кадрлардың біліктілігін арттыру курсы</t>
  </si>
  <si>
    <t>2022- Развитие предметных компетенций 5-9 классы</t>
  </si>
  <si>
    <t>"Жалпы орта білім беру ұйымдарында инклюзивті және арнайы білім беруді жүзеге асыру", "Преподавание русскаго языка и литературы: новый измерения в образование" Шағын жинақталған мектептер арасындағы "Сабақтың белсенді әдістер" 2021</t>
  </si>
  <si>
    <t>Ағылшын тілін  оқытудағы  инновациялық технологиялар 03-06-14.06.2024 ж</t>
  </si>
  <si>
    <t>«10-11 сыныптар үшін оқу бағдарламасының күрделі тақырыптарын меңгеру аясында ағылшын тілі мұғалімдерінің пәндік құзыреттіліктерін дамыту» 05.09.2022-16.09.2022 
«10-11 сыныптар үшін оқу бағдарламасының күрделі тақырыптарын меңгеру аясында ағылшын тілі мұғалімдерінің пәндік құзыреттіліктерін дамыту» 05.09.2022-16.09.2022 
80 сағ</t>
  </si>
  <si>
    <t xml:space="preserve">Балалардың өмір қауіпсіздігі және әлеуметтік үйымдастыру бойынша әлеуметтік педагогтың кәсіби құзіреттілігін дамыту  16.09.2022,   </t>
  </si>
  <si>
    <t>"Бастауыш сынып мұғалімдерінің "Математика", "Қазақ тілі" және "Әдебиеттік оқу" пәндері бойынша пәндік құзіреттіліктерін дамыту" 24.04-05.05.2023 №0632671</t>
  </si>
  <si>
    <t>Назарбаев Зияткерлік мектептері ДББҰ Педагогикалық шеберлік орталығы әзірлеген"Педагогтердің цифрлық дағдыларын дамыту" курсы 31.08.2021ж №18690685</t>
  </si>
  <si>
    <t>Бастауыш сынып мұғалімдерінің Математика", "Қазақ тілі" және "Әдебиеттік оқу" пәндері бойынша пәндік құзіреттіліктерін дамыту" 19.09-30.09.2023 №0558980</t>
  </si>
  <si>
    <t>Бастауыш сынып мұғалімдерінің Математика", "Қазақ тілі" және "Әдебиеттік оқу" пәндері бойынша пәндік құзіреттіліктерін дамыту" 15.05-26.05.2023 № 0576274</t>
  </si>
  <si>
    <t>Өрлеу біліктілікті арттыру ұлттық орталығы" акционерлік қоғамының филиалы "Атырау облысы  бойынша педагогикалық қызметкерлердің біліктілігін арттыру институты. Бастауыш пәндер бойынша 06.05.2021ж №  0414128</t>
  </si>
  <si>
    <t xml:space="preserve">Жаңартылған білім беру мазмұны бастауыш сынып пәндері 30.07.2019ж ПШО, мектепалды даярлықтың  тәжірибелік  және мазмұндық  аспектілері  26.03-5.04.2024 , 72 сағат </t>
  </si>
  <si>
    <t>ПШО"Баланы ерте дамыту бағдарлары" 20.07.2022</t>
  </si>
  <si>
    <t>"Биология сабақтарында оқушылардың функционалдық сауаттылықтарын арттыру"29.07.21</t>
  </si>
  <si>
    <t xml:space="preserve">Білім берудегі менеджмент 2024 жыл </t>
  </si>
  <si>
    <t>"Педагогтардың цифрлық дағдыларын дамыту"   "9 сынып оқушыларын қорытынды аттестаттау үшін тапсырмалар құрастыру мен сараптама жасау" 40 сағаттық 2021</t>
  </si>
  <si>
    <t>Идркенова Талшын Габитовна</t>
  </si>
  <si>
    <t>07.01.1970ж</t>
  </si>
  <si>
    <t>Жоғары. Алматы шет тілдері педагогикалық институты. Ағылшын тілі пәнінің мұғалімі 1993ж ФВ №667696</t>
  </si>
  <si>
    <t>Мектеп директоры; Ағылшын тілі пәні мұғалімі</t>
  </si>
  <si>
    <t xml:space="preserve">Бірінші санатты басшы.№477 30.09.2024ж  Педагог-зерттеуші №143 31.08.2023ж  </t>
  </si>
  <si>
    <t>Жумаханова Жанаргул Амангельдиевна</t>
  </si>
  <si>
    <t>07.04.1989ж</t>
  </si>
  <si>
    <t>Жоғары Батыс Қазақстан Инженерлік -Гуманитарлық университеті -2010 ж Қазақ тілі мен әдебиеті мұғалімі Бакалавр.№0039280</t>
  </si>
  <si>
    <t>Директордың тәрбие ісі жөніндегі орынбасары.Қазақ тілі мен әдебиеті</t>
  </si>
  <si>
    <t>Педагог-сарапшы №125 31.08.2020ж</t>
  </si>
  <si>
    <t>21.07.1986ж</t>
  </si>
  <si>
    <t>Жоғары. Атырау мемлекеттік университеті-2008ж Қазақ тілі мен әдебиеті бакалавры . №0016404</t>
  </si>
  <si>
    <t>Қазақ тілі мен әдебиеті</t>
  </si>
  <si>
    <t>Педагог-сарапшы №251 31.12.2024ж-31.12.2026ж</t>
  </si>
  <si>
    <t>09.06.1991ж</t>
  </si>
  <si>
    <t>Жоғары. Х.Досмұхамедов атындағы Атырау Мемлекеттік университеті-2013ж Қазақ тілі мен әдебиеті мамандығы бойынша Бакалавр ЖБ-Б №0668087</t>
  </si>
  <si>
    <t>Педагог-зерттеуші №477  30.09.2024ж</t>
  </si>
  <si>
    <t>Карабалина Жанаргуль Куанышевна</t>
  </si>
  <si>
    <t>21.12.1986ж</t>
  </si>
  <si>
    <t>Жоғары АГУ-2008ж Қазақ тілі мен әдебиеті пәні мұалімі, бакалавр. №1154554</t>
  </si>
  <si>
    <t>Тәрбие ісі жөніндегі орынбасары. Қазақ тілі мен әдебиеті</t>
  </si>
  <si>
    <t>Бірінші санатты басшының орынбасары №367 2020.31.12  Педагог-сарапшы №4 31.12.2021ж</t>
  </si>
  <si>
    <t>Бекетова Ләззат Нұрғуатқызы</t>
  </si>
  <si>
    <t>09.02.1972ж</t>
  </si>
  <si>
    <t xml:space="preserve">Жоғары 
Атырау педагогикалық институты. Ұлттық мектептегі орыс тілі және әдебиеті пәні мұғалімі. 1994ж   ЖБ-II№0028541
</t>
  </si>
  <si>
    <t>«Орыс тілі және  әдебиеті»</t>
  </si>
  <si>
    <t>Педагог-зерттеуші,   №227  31.08.2020ж  АОБББ</t>
  </si>
  <si>
    <t>Жұбатканова Алмагүл  Қамидоллақызы</t>
  </si>
  <si>
    <t>22.03.1970ж</t>
  </si>
  <si>
    <t>Жоғары. Атырау педагогикалық институты. Орыс тілі және әдебиеті. 1993ж №318718</t>
  </si>
  <si>
    <t>Педагог-зерттеуші, 30.09.2024ж №477 АОБББ</t>
  </si>
  <si>
    <t>Тұрсынбаева Шынар Жақсылыққызы</t>
  </si>
  <si>
    <t>12.08.1976ж</t>
  </si>
  <si>
    <t>Жоғары Х.Досмұхамедов атындағы Атырау Университеті  Орыс тілінде оқытатын мектептердегі орыс тілі мен әдебиеті мамандығы бойынша Бакалавр.2017ж ЖБ-Б№1229797</t>
  </si>
  <si>
    <t>Орыс тілі және әдебиеті</t>
  </si>
  <si>
    <t>Педагог-сарапшы 30.09. 2024 ж.  №224  Ауд ББ</t>
  </si>
  <si>
    <t>Умбеткалиева Инжу Ерлановна</t>
  </si>
  <si>
    <t>10.02.1997ж</t>
  </si>
  <si>
    <t>Жоғары.бакалавр Х.Досмұхамедов атындағы  Атырау Университеті. Орыс тілінде оқытатын мектептердегі орыс тілі мен әдебиеті пәндерінің мұғалімі. 2023ж  ВД 00022060830</t>
  </si>
  <si>
    <t>педагог-тағылымдамашы, 7.04.2023 ж</t>
  </si>
  <si>
    <t>Сайфуллина Нурлыайым Кабиболлаевна</t>
  </si>
  <si>
    <t>04.01.1987ж</t>
  </si>
  <si>
    <t>Жоғары.М.Өтемісов атындағы  Батыс Қазақстан Мемлекттік Университеті -2011ж Қазақ тілі мен әдебиеті мамандығы бойынша Бакалавры. №0277971</t>
  </si>
  <si>
    <t>Педагог-сарапшы №117  31.08.2021ж</t>
  </si>
  <si>
    <t>Ергалиева Күнсұлу Төлегенқызы</t>
  </si>
  <si>
    <t>09.10.1966ж</t>
  </si>
  <si>
    <t>Жоғары. Алматы шет тілдері педагогикалық институты.Орта мектептің ағылшын және француз тілі мұғалімі. 1989 ж  №686198</t>
  </si>
  <si>
    <t>Ағылшын тілі пәні мұғалімі</t>
  </si>
  <si>
    <t>Педагог-зерттеуші №135 27.09.2024ж</t>
  </si>
  <si>
    <t>Тұрсынғалиева Нурсауле Темиржановна</t>
  </si>
  <si>
    <t>21.08.1984ж</t>
  </si>
  <si>
    <t>Жоғары. Х.Досмұхамедов атындағы Атырау  Университеті. Шет тілі-екі шет тілі. Ағылшын және неміс тілдері мұғалімі. 2005ж ЖБ№0586599</t>
  </si>
  <si>
    <t>Педагог-модератор № 157 21.06.2023ж</t>
  </si>
  <si>
    <t>Исагалиева Улжан Абдулгазизовна</t>
  </si>
  <si>
    <t>27.11.1985ж</t>
  </si>
  <si>
    <t>Жоғары. Х.Досмұхамедов Университеті Шет тілі пәні мұғалімі 2019ж №0333672</t>
  </si>
  <si>
    <t>Кожантаева Айгерим Галымовна(Магистр)</t>
  </si>
  <si>
    <t>03.01.1988ж</t>
  </si>
  <si>
    <t>Жоғары. Инновациялық Еуразия Университеті Шет тілі: екі шет тілі 2009ж№0031218 Х.Досмұхамедов атындағы Атырау университеті. Шет тілдері  және мәдениетаралық байланыс . Педагогика  ғылымдарының магистрі.2024ж MD№00003663224</t>
  </si>
  <si>
    <t>Педагог-зерттеуші №477 30.09.2024ж</t>
  </si>
  <si>
    <t>Моташева Гүлім Жұмажанқызы (арнаулы)</t>
  </si>
  <si>
    <t>08.05.2000ж</t>
  </si>
  <si>
    <t>Арнаулы орта.Қ.Дүтбаева атындағы Атырау гуманитарлық колледжі 2019ж Шет тілінен бастауыш білім беру мұғалімі. ТКБ №0113768</t>
  </si>
  <si>
    <t>Педагог-модератор №135 27.09.2024ж</t>
  </si>
  <si>
    <t>Балтабаева Шырын Тұрарқызы</t>
  </si>
  <si>
    <t>23.01.1995ж</t>
  </si>
  <si>
    <t>Жоғары. Х.Досмұхамедов Университеті.6В01703-Шет тілі: Екі шетел тілі №0865/24</t>
  </si>
  <si>
    <t>Педагог 25.07.2024ж</t>
  </si>
  <si>
    <t>Хисметуллина Эльмира Нұрышевна</t>
  </si>
  <si>
    <t>11.06.1972ж</t>
  </si>
  <si>
    <t>Жоғары. Х.Досмұхамедов атындағы Атырау Университеті-1195ж Музыка және педагогика  Мектептегі музыка пәні мұғалімі. №0084616</t>
  </si>
  <si>
    <t>Педагог-зерттеуші №227  28.08.2020</t>
  </si>
  <si>
    <t>Хансұлтанова Динара Амангалиевна    ( Арнаулы орта)</t>
  </si>
  <si>
    <t>11.06.1983ж</t>
  </si>
  <si>
    <t>Арнаулы орта, Д.Нұрпейісова атындағы халықтық музыка академиясы Хор дерижері. Музыка пәні мұғалімі 2006ж № 0421802</t>
  </si>
  <si>
    <t>Тәлімгер. музыка пәні мұғалімі</t>
  </si>
  <si>
    <t>Педагог-модератор №40 31.08. 2020 жыл</t>
  </si>
  <si>
    <t>Бажекенова Айгуль Ельжасовна</t>
  </si>
  <si>
    <t>22.08.1984ж</t>
  </si>
  <si>
    <t>Жоғары Х.Досмұхамедов атындағыАтырау мемлекеттік университеті ШЖҚ РМК №1450486</t>
  </si>
  <si>
    <t>Жолшиев Эльдар Саламатұлы (арнаулы орта)</t>
  </si>
  <si>
    <t>09.10.2004ж</t>
  </si>
  <si>
    <t>Арнаулы орта Қ.Дүтбаева атындағы гуманитарлық колледж Көркем еңбек мұғалімі 2024ж ТБК №1666437</t>
  </si>
  <si>
    <t>Педагог 26.07.2024ж</t>
  </si>
  <si>
    <t>Гарифуллина Орынгул Нигметовна</t>
  </si>
  <si>
    <t>19.03.1967ж</t>
  </si>
  <si>
    <t xml:space="preserve">Жоғары.  Қазақтың мемлекеттік қыздар педагогикалық институты. Тарих мамандығы  бойынша Тарих, қоғамтану және советтік право мұғалімі. 1991ж ТВ №753538 </t>
  </si>
  <si>
    <t>Тарих Құқық</t>
  </si>
  <si>
    <t>Педагог-сарапшы №145 31.08.2023 ж</t>
  </si>
  <si>
    <t>Алмағанова Саягуль Исагалиевна</t>
  </si>
  <si>
    <t>19.06.1987ж</t>
  </si>
  <si>
    <t xml:space="preserve">Жоғары. Маңғыстау  "Болашақ" институты. Тарих бакалавр. 2004-2008 ж №0005650 </t>
  </si>
  <si>
    <t xml:space="preserve">Педагог-модератор Бұйрық №79 01.09.2021ж </t>
  </si>
  <si>
    <t>Купашев Сәттібек Ермекқалиұлы (Магистр)</t>
  </si>
  <si>
    <t>28.07.1995ж</t>
  </si>
  <si>
    <t>Жоғары Х.Досмұхамедов АУ Тарих пәнінң бакалавры №1286452 2018 ж Тарих, педагогика ғылымдарының магистрі.2020ж ЖОО-М №0198585</t>
  </si>
  <si>
    <t>Педагог-модератор  №141 31.08.2023ж</t>
  </si>
  <si>
    <t>Утепкалиев Ринат Агидуллаевич</t>
  </si>
  <si>
    <t>09.03.1986ж</t>
  </si>
  <si>
    <t>Жоғары Х.Досмұхамедов атындағы Атырау Университеті тарих және географияның мұғалімі. 2008 ж №0008588</t>
  </si>
  <si>
    <t xml:space="preserve">
87781604068
</t>
  </si>
  <si>
    <t xml:space="preserve">
87712132751
</t>
  </si>
  <si>
    <t xml:space="preserve">87013755665
</t>
  </si>
  <si>
    <t xml:space="preserve">
87015577356
</t>
  </si>
  <si>
    <t xml:space="preserve">
87026275769
</t>
  </si>
  <si>
    <t xml:space="preserve">
87789958382
</t>
  </si>
  <si>
    <t xml:space="preserve">
87019745288
</t>
  </si>
  <si>
    <t xml:space="preserve">87082350250
</t>
  </si>
  <si>
    <t xml:space="preserve">
87024282295
</t>
  </si>
  <si>
    <t xml:space="preserve">87019045621 
</t>
  </si>
  <si>
    <t xml:space="preserve"> 87781448851
</t>
  </si>
  <si>
    <t xml:space="preserve">87089198362
</t>
  </si>
  <si>
    <t xml:space="preserve">Оңайбаев 5   </t>
  </si>
  <si>
    <t xml:space="preserve">Қ.Сағырбаев 2 </t>
  </si>
  <si>
    <t xml:space="preserve">Б.Нысанбаев, 5 </t>
  </si>
  <si>
    <t xml:space="preserve">О.Юсупов 29  </t>
  </si>
  <si>
    <t>Бала Ораз -5\1</t>
  </si>
  <si>
    <t xml:space="preserve">Ізболов көшесі 1. </t>
  </si>
  <si>
    <t xml:space="preserve">Абай к-і  206 </t>
  </si>
  <si>
    <t xml:space="preserve">Н.Жантурин 7
</t>
  </si>
  <si>
    <t>Шұғыла м/а, 54а, 38 кв</t>
  </si>
  <si>
    <t>Жасыл белдеу 
С.Датұлы 22</t>
  </si>
  <si>
    <t>Шұғыла м/а, 54а, 3 кв</t>
  </si>
  <si>
    <t>Г.Канцев, 6</t>
  </si>
  <si>
    <t>Н.Жантөрин, 11</t>
  </si>
  <si>
    <t>М.Шоқпаров, 9</t>
  </si>
  <si>
    <t>Таңдай ауылы, А.Иманов көшесі, 19</t>
  </si>
  <si>
    <t>Махамбет селосы
Жантөрин 4</t>
  </si>
  <si>
    <t xml:space="preserve">Махамбет ауылы, Шұғыла м/а, Төле би
</t>
  </si>
  <si>
    <t xml:space="preserve">Абай көшесі 180 </t>
  </si>
  <si>
    <t xml:space="preserve">Қ.Мерәліұлы 11 </t>
  </si>
  <si>
    <t xml:space="preserve">Канцев көшесі 4 үй </t>
  </si>
  <si>
    <t xml:space="preserve">Шұғыла 1, 54а, 60 </t>
  </si>
  <si>
    <t xml:space="preserve">Оңайбаев 61  </t>
  </si>
  <si>
    <t xml:space="preserve">Шонаев 14  </t>
  </si>
  <si>
    <t>Наурызов, 1</t>
  </si>
  <si>
    <t>Әмірова Нұргүл Саматқызы</t>
  </si>
  <si>
    <t>11.02.1993ж</t>
  </si>
  <si>
    <t>Жоғары, Биология  мамандығы бойынша бакалавры,Х.Досмұхамедов атындағы Атырау мемлекеттік университеті,2014, №0768747</t>
  </si>
  <si>
    <t>Сәлімжанқызы Ақтолқын (Магистр)</t>
  </si>
  <si>
    <t>09.11.1994ж</t>
  </si>
  <si>
    <t xml:space="preserve">Жоғары, Биология маманды5ы бойынша Бакалавры,Х.Досмұхамедов атындағы Атырау мемлекеттік университеті,2016, №0929147.                                           Магистратура, Білім берудегі биология,  Х.Досмұхамедов атындағы Атырау университеті,2024, №00001740024.       </t>
  </si>
  <si>
    <t>Ақылбекова Айымгүл Ақылбекқызы</t>
  </si>
  <si>
    <t>Жоғары, Х.Досмұхамедов атындағы Атырау мемлекеттік университеті,Химия маманды5ы бойынша Бакалавры  2020 ж, №1624408</t>
  </si>
  <si>
    <t>Есенжанова Айнұр Жаңабайқызы</t>
  </si>
  <si>
    <t>06.09.1999ж</t>
  </si>
  <si>
    <t>Жоғары,  химия пәні мұғалімі,Х.Досмұхамедов атындағы Атырау мемлекеттік университеті, 2022 ж, № BD00016871808</t>
  </si>
  <si>
    <t>Кисина Айгерим Махамбетовна,</t>
  </si>
  <si>
    <t>20.11.1987ж</t>
  </si>
  <si>
    <t xml:space="preserve">Жоғары, География пәні мұғалімі,Бакалавр Х.Досмұхамедов атындағы Атырау мемлекеттік университеті,2009ж, №0261341 </t>
  </si>
  <si>
    <t>Мукашева Айнур Болатовна, география пәні мұғалімі</t>
  </si>
  <si>
    <t>12.11.1986ж</t>
  </si>
  <si>
    <t>Жоғары, География пәні мұғалімі бакалавр.Досмұхамедов атындағы Атырау мемлекеттік университеті,2008 ж,              №0016358</t>
  </si>
  <si>
    <t>Досанова Гаухар Максимовна</t>
  </si>
  <si>
    <t>01.08.1972ж</t>
  </si>
  <si>
    <t>Жоғары, физика және математика пәні мұғалімі, Гурьев педагогика институты, 1994 ж.№0028052</t>
  </si>
  <si>
    <t xml:space="preserve">Ожаева Ғалия Қазимжанқызы </t>
  </si>
  <si>
    <t>22.11.1979ж</t>
  </si>
  <si>
    <t xml:space="preserve">Жоғары, физика пәні мұғалімі, Х.Досмұхамедов атындағы Атырау университеті, 2002 ж.№0272444 </t>
  </si>
  <si>
    <t>Жайлашева Жанаргул Жақсылыққызы</t>
  </si>
  <si>
    <t>26.03.1971ж</t>
  </si>
  <si>
    <t>Жоғары, математика-информатика және есептеу техникасы пәнінің мұғалімі, Атырау педагогикалық институты, 1993 ж. ШВ №318607</t>
  </si>
  <si>
    <t>Тоқтарбеков Айбек Манарбекұлы (Магистр)</t>
  </si>
  <si>
    <t>13.05.1992ж</t>
  </si>
  <si>
    <t xml:space="preserve">Жоғары.М.Өтемісов атындағы  Батыс Қазақстан мемлекеттік университеті, математика мамандығы бойынша бакалавры 2015ж ЖБ-Б № 0955315 </t>
  </si>
  <si>
    <t>Турсынбаев  Жылбек  Газизович</t>
  </si>
  <si>
    <t>29.07.1979ж</t>
  </si>
  <si>
    <t>Жоғары.С.Байішев атындағы Ақтөбе университеті , Халықаралық экономикалық қатынастар.2002ж №0286430, Батыс Қазақстан инженерлік инновациялық университеті, Информатика мамандығы бойынша бакалавры 2017ж №1217227</t>
  </si>
  <si>
    <t>Отарбаева Тойжан Кашкынбай кызы</t>
  </si>
  <si>
    <t>19.12.1999ж</t>
  </si>
  <si>
    <t>Жоғары.Х.Досмұхамедов атындағы Атырау  университеті,Математика пәні мұғалімі,Бакалавр 2023ж BD№00016867173</t>
  </si>
  <si>
    <t>Давлетьяров Серик Халильевич    (Арнаулы орта)</t>
  </si>
  <si>
    <t>24.12.1985ж</t>
  </si>
  <si>
    <t>Жоғары. Х.Досмұхамедов атындағы Атырау Университеті. Географияжәне тарих мұғалімі. 2024ж BD№00001131224Арнаулы орта. Қ.Дүтбаева атындағы Атырау гуманитарлық колледж Бастауыш сынып мұғалімі және бастауыш сыныптағы информатиканы оқытуға құқылы.2006ж ОАБ №0360108</t>
  </si>
  <si>
    <t>19.11.1994ж</t>
  </si>
  <si>
    <t>Жоғары.Х.Досмұхамедов атындағы Атырау  университеті, Информатика пәні мұғалімі.Жаратылыстану Бакалавры2018ж№1287306</t>
  </si>
  <si>
    <t>Жаңбырбаева Сара Қадырқызы</t>
  </si>
  <si>
    <t>29.04.1990ж</t>
  </si>
  <si>
    <t>Жоғары, Ақтөбе педагогикалық институты, Математика бакалавры 2011ж ЖБ-Б№0312165</t>
  </si>
  <si>
    <t>Сирашова Аяулым Абатқызы</t>
  </si>
  <si>
    <t>03.08.1998ж</t>
  </si>
  <si>
    <t>Жоғары, Батыс Қазақстан инновациялық-технологиялық университеті. Информатика мамандығы бойынша Бакалавры. 2020 жЖБ-Б№1593420</t>
  </si>
  <si>
    <t>Коныршиева Асия Олжабаевна</t>
  </si>
  <si>
    <t>13.05.1977ж</t>
  </si>
  <si>
    <t>Жоғары.Х.Досмұхамедов атындағы Атырау мемлекеттік университеті,Математика және информатика пәндері мұғалімі 1998ж№0034792</t>
  </si>
  <si>
    <t>Кажиев Нурлан Казбекович</t>
  </si>
  <si>
    <t>01.05.1978ж</t>
  </si>
  <si>
    <t>Жоғары.Қазақтың Мемлекеттік спорт және туризм академиясы. Дене тәрбиелеу мәдениеті және спорт мамандығы 0060979, 28.06.1999ж Атырау №0060979</t>
  </si>
  <si>
    <t xml:space="preserve">Темірғалиев Саябек Балжігітұлы </t>
  </si>
  <si>
    <t>30.03.1990ж</t>
  </si>
  <si>
    <t>Жоғары.Х.Досмұхамедов атындағы Атырау  Мемлекеттік Университеті, Бастапқы әскери дайындық мамандығы бойынша Бакалавры. №0204448,28.06.2007</t>
  </si>
  <si>
    <t xml:space="preserve">Қабенов Қуандық Құмарұлы </t>
  </si>
  <si>
    <t>10.06.1974ж</t>
  </si>
  <si>
    <t>Жоғары.Х.Досмұхамедов атындағы Атырау  Мемлекеттік Университеті . Дене шынықтыру пәні мұғалімі №0204448,28.06.2007ж</t>
  </si>
  <si>
    <t xml:space="preserve">Лукпанов Наурыз Суйеуович  </t>
  </si>
  <si>
    <t>15.03.1967ж</t>
  </si>
  <si>
    <t>Жоғары.Х.Досмұхамедов атындағы Атырау  Мемлекеттік Университеті  Дене тәрбиесі мұғалімі. УВ №665962,   1990ж</t>
  </si>
  <si>
    <t>Курмашева Шынар Насипкалиевна</t>
  </si>
  <si>
    <t>25.03.19979ж</t>
  </si>
  <si>
    <t>Жоғары.  Х.Досмұхамедов атындағы АУ.География-Биология экология пәні мұғалімі.1999ж</t>
  </si>
  <si>
    <t>Өтеп Бибігүл Нәсіпқалиқызы</t>
  </si>
  <si>
    <t>18.08.1998ж</t>
  </si>
  <si>
    <t>Жоғары. Қазақ тілі мен әдебиетінің мұғалімі.Бакалавр. Х. Досмұхамедов атындағыАМУ 2023ж № BD00024206780</t>
  </si>
  <si>
    <t>Педагог, 17.07.2023</t>
  </si>
  <si>
    <t>Педагог 16.04.2023ж</t>
  </si>
  <si>
    <t>Педагог-сарапшы, 21.12.2018ж, бұйрық №270 Махамбет аудандық білім бөлімі</t>
  </si>
  <si>
    <t>Педагог-сарапшы, №156,  31.12. 2020ж Махамбет аудандық білім бөлімі.</t>
  </si>
  <si>
    <t>Педагог - шебер 28.08.2020 ж. №227, Атырау   облыстық  білім  беру  басқармасы : Үшінші деңгейлі басшының орынбасары 30.09.2024ж</t>
  </si>
  <si>
    <t>Педагог-тағылымдамашы 12.04.2023ж</t>
  </si>
  <si>
    <t>Педагог 17.04.2023ж</t>
  </si>
  <si>
    <t>Педагог 1270772023ж</t>
  </si>
  <si>
    <t>Педагог- сарапшы,31.08.2021, №117, Махамбет ауданы білім бөлімі</t>
  </si>
  <si>
    <t>Педагог 28.07.2024ж</t>
  </si>
  <si>
    <t>Педагог-зерттеуші, 31.08.2023ж, №305, Атырау облыстық білім беру басқармасы.</t>
  </si>
  <si>
    <t>Педагог-сарапшы, бұйрық №156 31.12.2020ж</t>
  </si>
  <si>
    <t>Педагог-модератор №157 21.06.2023ж</t>
  </si>
  <si>
    <t>педагог-модераторо №123 ,31.08.2023ж</t>
  </si>
  <si>
    <t>Педагог 24.08.2024ж</t>
  </si>
  <si>
    <t>Екінші санатты басшының орынбасары 31.08.2023 ж, №367       Педагог-сарапшы, 31.08.2023 ж, №376, Атырау облыстық білім беру басқармасы.</t>
  </si>
  <si>
    <t xml:space="preserve">М.Өтемісұлы көшесі, 20 үй </t>
  </si>
  <si>
    <t>Ақтоғай селосы И.Тайманов 22үй</t>
  </si>
  <si>
    <t>М.Мөңкеұлы 9</t>
  </si>
  <si>
    <t>Қажа Ахмет Яссауи 10</t>
  </si>
  <si>
    <t>Дөкесов 12</t>
  </si>
  <si>
    <t>87023255958</t>
  </si>
  <si>
    <t xml:space="preserve">Шоқпаров көшесі, 17, </t>
  </si>
  <si>
    <t xml:space="preserve"> 87715568275</t>
  </si>
  <si>
    <t xml:space="preserve">М.Мамедова көшесі, 7, </t>
  </si>
  <si>
    <t>Ақшолан к-сі, 20,</t>
  </si>
  <si>
    <t xml:space="preserve">Ақшолан к-сі, 27/1, </t>
  </si>
  <si>
    <t xml:space="preserve"> 87787788302</t>
  </si>
  <si>
    <t>Абай көшесі, 167/1,</t>
  </si>
  <si>
    <t xml:space="preserve"> 87014889132</t>
  </si>
  <si>
    <t>Махамбет селосы Жайықов көшесі3/1,</t>
  </si>
  <si>
    <t>Төлешов 21</t>
  </si>
  <si>
    <t>Махамбет-16/1</t>
  </si>
  <si>
    <t>Шоқпаров 83</t>
  </si>
  <si>
    <t>Канцев 4</t>
  </si>
  <si>
    <t xml:space="preserve">Қ.Сағырбаев №5/2 </t>
  </si>
  <si>
    <t>мкр. Шұғыла 5 көше 52 үй</t>
  </si>
  <si>
    <t>Қ.Қабенов көшесі 17 ші үй</t>
  </si>
  <si>
    <t>З.Наурызова 1</t>
  </si>
  <si>
    <t>Қазыбек би 4а</t>
  </si>
  <si>
    <t>Умиршин 3/2</t>
  </si>
  <si>
    <t>Оңайбаев 22</t>
  </si>
  <si>
    <t>Сарытоғай ауылы , Тәукехан 6 ,</t>
  </si>
  <si>
    <t>Д.Төленов атындағы жалпы орта білім беретін мектеп КММ</t>
  </si>
  <si>
    <t>Амангалиева Нургуль Сундеткалиевна</t>
  </si>
  <si>
    <t>19.01.1966ж</t>
  </si>
  <si>
    <t>Жоғары, Гурьев педагогикалық институты,Бастауыш оқыту педагогикасы мен методикасы, 1993ж №318446</t>
  </si>
  <si>
    <t>Избасова Нуржамал Сериковна</t>
  </si>
  <si>
    <t>24.04.1980ж</t>
  </si>
  <si>
    <t>Жоғары, Батыс Қазақстан инновациялық-технологиялық университеті,"Бастауыш оқыту педагогикасы мен әдістемесі" №1592753 2020 жыл</t>
  </si>
  <si>
    <t>Таукиева Аршын Кайркуловна</t>
  </si>
  <si>
    <t>18.01.1983ж</t>
  </si>
  <si>
    <t>Жоғары,Батыс Қазақстан гуманитарлық академиясы, Педагогика және бастауыш оқыту әдістемесі,  ,Бастауыш сыныптар мұғалімі 2006 ж   № 0790714</t>
  </si>
  <si>
    <t>Ерғалиева Гүлсара Темірешқызы</t>
  </si>
  <si>
    <t>17.01.1966ж</t>
  </si>
  <si>
    <t>Жоғары.Гурьев педагогикалық институты.Бастауыш оқытудың педагогикасы,методикасы және ұлт мектептеріндегі орыс тілі мен әдебиеті.№.715334 .1990ж</t>
  </si>
  <si>
    <t>Шаукенова Гулшара Ураазовна</t>
  </si>
  <si>
    <t>06.06.1964ж</t>
  </si>
  <si>
    <t>жоғары, Х.Досмухамбетов атындағы Атырау мемлекеттік  университеті, бастауышта оқыту педагогикасы мен әдістемесі, №0047524, 1988ж</t>
  </si>
  <si>
    <t>Ерғалиева Арайлым Талғатқызы</t>
  </si>
  <si>
    <t>15.07.1986ж</t>
  </si>
  <si>
    <t>Жоғары, Х. Досмұхамедов атындағы Атырау мемлекеттік университеті. Бастауыш оқытудың педагогикасы мен әдістемесі бакалавр. 2008ж. №0016635</t>
  </si>
  <si>
    <t>Тасмагамбетова Гульфайруз Кумаровна</t>
  </si>
  <si>
    <t>28.08.1970ж</t>
  </si>
  <si>
    <t>Жоғары, Х.Досмухамбетов атындағы Атырау мемлекеттік  университеті, бастауыш кластың мұғалімі,ЖБ-ІІ №0173924, 1998ж</t>
  </si>
  <si>
    <t>Өтегенова Айдана Ерікқызы</t>
  </si>
  <si>
    <t>19.08.1998ж</t>
  </si>
  <si>
    <t>Жоғары,Х.Досмұхамедов атындағы Атырау мемлекеттік университеті, бастауышта оқыту педгогикасы мен әдістемесі, 2021ж №752875</t>
  </si>
  <si>
    <t>Кубиева Зайтуна Самыратовна</t>
  </si>
  <si>
    <t>10.01.1991ж</t>
  </si>
  <si>
    <t>Жоғары,Батыс Қазақстан инновациялық - технологиялық  университеті, бастауышта оқыту педагогикасы мен әдістемесі,Бакалавры.  BD №000016731897  ,2021ж</t>
  </si>
  <si>
    <t>Молдашева Құндыз Әмірбайқызы</t>
  </si>
  <si>
    <t>26.05.1976ж</t>
  </si>
  <si>
    <t>Жоғары, Х.Досмухамбетов атындағы Атырау мемлекеттік  университеті, бастауышта оқыту педагогикасы мен әдістемесі, №0189035, 2002ж</t>
  </si>
  <si>
    <t>Нармағамбетова Гүлрайхан Қвйырқызы</t>
  </si>
  <si>
    <t>17.09.2001ж</t>
  </si>
  <si>
    <t>Жоғары, Х.Досмухамбетов атындағы Атырау мемлекеттік  университеті, бастауышта оқыту педагогикасы мен әдістемесі, Бакалавр.2023ж.00016873414</t>
  </si>
  <si>
    <t>Макашева Гүлнар Жанымтаевна</t>
  </si>
  <si>
    <t>12.06.1965ж</t>
  </si>
  <si>
    <t>Жоғары,  Атырау педагогикалық институты, бастауыш сыныпты оқыту әдістемесі мен педагогикасы, 1994ж №0028792</t>
  </si>
  <si>
    <t>Кашауова  Сауле Ермеккалиевна</t>
  </si>
  <si>
    <t>24.06.1979ж</t>
  </si>
  <si>
    <t>Жоғары, Х.Досмұхамбетов атындағы Атырау мемлекеттік университет "пед және оқыту әдістемесі" № 0761355 2006ж                        Батыс  Қазакстан  инновациялық-технологиялық "Мектепке дейінгі оқыту мен тәрбиелеу.          ЖБ-Б №1106615</t>
  </si>
  <si>
    <t xml:space="preserve">Кенжешова Мария Рамазановна </t>
  </si>
  <si>
    <t>21.05.1976ж</t>
  </si>
  <si>
    <t>Жоғары.   1.Орта. Қ.Дүтбаева атындағы Атырау гуманитарлық колледжі.Бастауыш класта оқыту. 1995-1998жж.        №0015260.                         2.Жоғары. Х.Досмұхамедов атындағы Атырау  мемлекеттік университеті. Педагогика және психология. 2010-2012жж.№:0333507</t>
  </si>
  <si>
    <t>Мұрагелді Нұржанар Жандарбекқызы</t>
  </si>
  <si>
    <t>06.11.2002ж</t>
  </si>
  <si>
    <t>Жоғары. Қ.Жұбанов атындағы Ақтөбе өңірлік университеті. Арнайы педагогика Бакалавры. 2024ж BD№00001430124</t>
  </si>
  <si>
    <t>Жоғары. Батыс Қазақстан инновациялық-технологиялық университеті.Мектепке дейінгі оқыту мен тәрбиелеу мамандығы бойынша Бакалавры. 2016ж ЖБ-Б №1106207</t>
  </si>
  <si>
    <t>Салихова Әсел Амиржановна</t>
  </si>
  <si>
    <t>Жоғары. 2002ж Х.Досмухамедов атындағы АМУ. Психолог.я және педагогика оқытушысы. ЖБ №0272513</t>
  </si>
  <si>
    <t>Наурызова Айнұр Болатқызы</t>
  </si>
  <si>
    <t>27.05.1999ж</t>
  </si>
  <si>
    <t>Жоғары.2020ж  А. Байтұрсынов атындағы Қостанай мемлекеттік университеті. Психолог. Әлеуметтік білім саласының бакалавры.ЖБ №0180733</t>
  </si>
  <si>
    <t xml:space="preserve">Төлешова Майра Махамбетовна </t>
  </si>
  <si>
    <t>26.04.1998ж</t>
  </si>
  <si>
    <t>Жоғары.2009ж Х.Досмухамедов атындағы АМУ. Психолог бакалавры.ЖБ №0260920</t>
  </si>
  <si>
    <t>Жарылғасова Кәмшат Әлімқызы</t>
  </si>
  <si>
    <t>06.08.1975ж</t>
  </si>
  <si>
    <t>Жоғары.2000ж Х.Досмухамедов атындағы АМУ. Педагогка және бастуыш оқуту әдістемесі.ЖБ№0763220</t>
  </si>
  <si>
    <t>Калова Рахат Турехановна</t>
  </si>
  <si>
    <t>02.11.1983ж</t>
  </si>
  <si>
    <t>Жоғары .Х.Досмұхамедов атындағы АУ.Бейнелеу өнері мен сызу мамандығы Бакалавры.2021ж BD №000188553328</t>
  </si>
  <si>
    <t>Ғұмар Айгүл Мұхтарқызы</t>
  </si>
  <si>
    <t>29.10.1991ж</t>
  </si>
  <si>
    <t>Жоғары. Х.Досмұхамедов атындағы АМУ.Биологиямамандығы бойынша бакалавры 2020ж ЖБ-Б №0334089</t>
  </si>
  <si>
    <t>Педагог-зерттеуші Бұйрық №477 30.09.2024ж</t>
  </si>
  <si>
    <t>Педагог-сарапшы Бастауыш сынып мұғалімі,30.09. 2024 ж.  №224  Ауд ББ; Педагог-модератор №135 27.09.2024ж</t>
  </si>
  <si>
    <t>Педагог - сарапшы 31.08.2021ж. № 117</t>
  </si>
  <si>
    <t>Педагог - сарапшы 27.09.2024ж.    №135</t>
  </si>
  <si>
    <t>Педагог-модератор №69 31.05.2024ж</t>
  </si>
  <si>
    <t>Педагог 15.08.202ж</t>
  </si>
  <si>
    <t>педагог 06.04.2023ж</t>
  </si>
  <si>
    <t>педагог-сарапшы,   31.08.2021жыл,№117 Махамбет аудандық білім бөлімі</t>
  </si>
  <si>
    <t>педагог-модератор 3.06.2024ж    №3</t>
  </si>
  <si>
    <t>Педагог-сарапшы №109 24.08.2020ж</t>
  </si>
  <si>
    <t>Педагог- модератор№79 01.09.2021ж</t>
  </si>
  <si>
    <t>Педагог -модератор №189 31.08.2023ж Тіркеу номері 142.</t>
  </si>
  <si>
    <t>Жасыл белдеу ы/а, Ғ.Құрманғалиев52</t>
  </si>
  <si>
    <t>Жасыл белдеу 5</t>
  </si>
  <si>
    <t xml:space="preserve">Ж.Жабаев 13, </t>
  </si>
  <si>
    <t>Махамбет селосы ,Шұғыла 56а</t>
  </si>
  <si>
    <t>Қ. Сағырбаев 8\1</t>
  </si>
  <si>
    <t xml:space="preserve">Н.Тілендиев көшесі, №41 үй </t>
  </si>
  <si>
    <t xml:space="preserve">А. Иманов көшесі № 11 </t>
  </si>
  <si>
    <t xml:space="preserve">    8 778 145 13 66</t>
  </si>
  <si>
    <t xml:space="preserve">Ө.Избулов 7,  </t>
  </si>
  <si>
    <t xml:space="preserve">А.Асылалиев,№4   </t>
  </si>
  <si>
    <t xml:space="preserve">Шұғыла 1, Қаршымбай Ахмедияров, 54А, 59     </t>
  </si>
  <si>
    <t>О. Төлешов №8</t>
  </si>
  <si>
    <t>Төле би №7</t>
  </si>
  <si>
    <t>Ырысбаей Ғабдиев 13/1</t>
  </si>
  <si>
    <t xml:space="preserve"> О.Төлешов 29,</t>
  </si>
  <si>
    <t>Ортақшыл селосы,Махамбет көшесі 4/1.</t>
  </si>
  <si>
    <t xml:space="preserve">Жаңа ауыл1/3 </t>
  </si>
  <si>
    <t xml:space="preserve">З.Ещанова №42 </t>
  </si>
  <si>
    <t>Есмағанбетов №71.</t>
  </si>
  <si>
    <t>Сарытоғай ауылы Ы.Алтынсарин 9.</t>
  </si>
  <si>
    <t>М.Маметова-3</t>
  </si>
  <si>
    <t>Абай -105</t>
  </si>
  <si>
    <t>Таңдай селосы</t>
  </si>
  <si>
    <t xml:space="preserve">Санатсыз </t>
  </si>
  <si>
    <t>Педагог-тағылымдамашы 09.08.2024ж</t>
  </si>
  <si>
    <t>Биология, жаратылыстану</t>
  </si>
  <si>
    <t>Кәсіби бағдар беруші педагог, Химия пәні мғалімі</t>
  </si>
  <si>
    <t>География, Жаратылыстану</t>
  </si>
  <si>
    <t xml:space="preserve">Директордың оқу-ісі жөніндегі орынбасары,География пәні мұғалімі, </t>
  </si>
  <si>
    <t>физика піні мұғалімі, Директордың оқу-ісі жөніндегі орынбасары.</t>
  </si>
  <si>
    <t>Директордың оқу-ісі жөніндегі орынбасары. информатика</t>
  </si>
  <si>
    <t>Дене шынықтыру</t>
  </si>
  <si>
    <t>АӘТД ұйымдастырушы-жетекшісі</t>
  </si>
  <si>
    <t>Директордың ғылыми-әдістемелік орынбасары</t>
  </si>
  <si>
    <t>Арнайы педагог, логопед</t>
  </si>
  <si>
    <t>Мектеп алды сыныбы тәрбиешісі</t>
  </si>
  <si>
    <t>1 ж д</t>
  </si>
  <si>
    <t>5ж 7ай</t>
  </si>
  <si>
    <t>1ж д</t>
  </si>
  <si>
    <t>8</t>
  </si>
  <si>
    <t>2ж5ай</t>
  </si>
  <si>
    <t>1ж8ай</t>
  </si>
  <si>
    <t>14</t>
  </si>
  <si>
    <t>16</t>
  </si>
  <si>
    <t>9ж1ай</t>
  </si>
  <si>
    <t>1ж2ай</t>
  </si>
  <si>
    <t>9ж 7ай</t>
  </si>
  <si>
    <t>13ж 2ай</t>
  </si>
  <si>
    <t>2ж2ай</t>
  </si>
  <si>
    <t>интернат тәрбиешісі</t>
  </si>
  <si>
    <t>Интернат тәрбиешісі</t>
  </si>
  <si>
    <t>Жұмағамбетова Ақтоты
Өтегенқызы</t>
  </si>
  <si>
    <t>Хайреденова Айдана
Мендибаевна</t>
  </si>
  <si>
    <t>Talshyn-1970@bk.ru</t>
  </si>
  <si>
    <t>bazhekenova1984@mail.ru</t>
  </si>
  <si>
    <t>Dikon-83@mail.ru</t>
  </si>
  <si>
    <t>Nurgulamirova.2020@mail.ru</t>
  </si>
  <si>
    <t>aktolkyn_09_11@mail.ru</t>
  </si>
  <si>
    <t>gulshara.shaukenova@bk.ru</t>
  </si>
  <si>
    <t>Sayabek_temirgalyev@mail.ru</t>
  </si>
  <si>
    <t>aibek-1992-92@mail.ru</t>
  </si>
  <si>
    <t>gulsara.erhalieva.66@mail.ru</t>
  </si>
  <si>
    <t>nurai-87@bk.ru</t>
  </si>
  <si>
    <t>ataukiyeva@mail.ru</t>
  </si>
  <si>
    <t>Lyazzat.beketova.72@mail.ru</t>
  </si>
  <si>
    <t>asia-1977@mail.ru</t>
  </si>
  <si>
    <t>nurlan105780gmail.com</t>
  </si>
  <si>
    <t>zhanok.kaz@mail.ru</t>
  </si>
  <si>
    <t>aiguri@mail.ru</t>
  </si>
  <si>
    <t>nurjamal_1980@mail.ru</t>
  </si>
  <si>
    <t>eroha_kisi@mail.ru</t>
  </si>
  <si>
    <t>historytolenov@mail.ru</t>
  </si>
  <si>
    <t>ainur-islam@mail.ru</t>
  </si>
  <si>
    <t>nur-light@mail.ru</t>
  </si>
  <si>
    <t>ulzhan-batyrbek@mail.ru</t>
  </si>
  <si>
    <t>asel_81@mail.ru</t>
  </si>
  <si>
    <t>galia_ok_79@mail.ru</t>
  </si>
  <si>
    <t>zhylber@mail.ru</t>
  </si>
  <si>
    <t>gon_1967.67@mail.ru</t>
  </si>
  <si>
    <t>tmm_88@mail.ru</t>
  </si>
  <si>
    <t>Gufairus_1970@mail.ru</t>
  </si>
  <si>
    <t>zaitu91@mail.ru</t>
  </si>
  <si>
    <t>bekmagambetova1986@mail.ru</t>
  </si>
  <si>
    <t>ehismetullina@mail.ru</t>
  </si>
  <si>
    <t>shinar_76-76@mail.ru</t>
  </si>
  <si>
    <t>aman-aisha@mail.ru</t>
  </si>
  <si>
    <t>Sakonai_1679@mail.ru</t>
  </si>
  <si>
    <t>ainur_naurizova@mail.ru</t>
  </si>
  <si>
    <t>Gau_7272@mail.ru</t>
  </si>
  <si>
    <t>toizhanotarbaeva@mail.ru</t>
  </si>
  <si>
    <t>zarylgasovakamsat1975@gmail.com</t>
  </si>
  <si>
    <t>inzhu_10@mail.ru</t>
  </si>
  <si>
    <t>gulraykhan.2001@mail.ru</t>
  </si>
  <si>
    <t>Zhaynagul.karabalina@mail.ru</t>
  </si>
  <si>
    <t>zh71-71@mail.ru</t>
  </si>
  <si>
    <t>a.zhubatkanova@mail.ru</t>
  </si>
  <si>
    <t>kundyz.moldasheva@mail.ru</t>
  </si>
  <si>
    <t>Kupashev1995@bk.ru</t>
  </si>
  <si>
    <t>ierghaliievak@mail.ru</t>
  </si>
  <si>
    <t>nurgul-66@mail.ru</t>
  </si>
  <si>
    <t>nauryzl@bk.ru</t>
  </si>
  <si>
    <t>kurakura08@mail.ru</t>
  </si>
  <si>
    <t>aigul.gumar@mail.ru</t>
  </si>
  <si>
    <t>s.davletyarov@mail.ru</t>
  </si>
  <si>
    <t>Ainur.yessenzhanova@mail.ru</t>
  </si>
  <si>
    <t>aidok_91@bk.ru</t>
  </si>
  <si>
    <t>kabenov.kuandyk@bk.ru</t>
  </si>
  <si>
    <t>utegenova_aidana@bk.ru</t>
  </si>
  <si>
    <t>gmotashova@mail.ru</t>
  </si>
  <si>
    <t>rinatutepkaliev68@gmail.com</t>
  </si>
  <si>
    <t>akylbekova22.07@mail.ru</t>
  </si>
  <si>
    <t>sirashova_aiaulym@mail.ru</t>
  </si>
  <si>
    <t>murageldiyeva@bk.ru</t>
  </si>
  <si>
    <t>sara90-90@mail.ru</t>
  </si>
  <si>
    <t>kenzheshova21.76@bk.ru</t>
  </si>
  <si>
    <t>zholshiev04@mail.ru</t>
  </si>
  <si>
    <t>Shyryn2395@gmail.com</t>
  </si>
  <si>
    <t>19shina79@mail.ru</t>
  </si>
  <si>
    <t>kalova.raxat@gmail.com</t>
  </si>
  <si>
    <t>gulnar_makash@mail.ru</t>
  </si>
  <si>
    <t>nursultan.bikosh@bk.ru</t>
  </si>
  <si>
    <t>zhmaambetova@bk.ru</t>
  </si>
  <si>
    <t>1ж.д</t>
  </si>
  <si>
    <t>Айпкалиева Айгерим Сунгатовна                    (бала күтімінде)</t>
  </si>
  <si>
    <t>Бекмагамбетова Анар Сансызбаевна               (бала күтімінде)</t>
  </si>
  <si>
    <t xml:space="preserve">2021 
1. ҚР жалпы білім беру ұйымдары басшыларының біліктілігін арттырудың білім беру бағдарламасы, ПШО                          2. ҚР жалпы білім беру ұйымдары басшыларының біліктілігін арттыру бағдарламасы бойынша курс, ПШО           
  3. "Педагогтердің цифрлық дағдыларын дамыту", ПШО              4. "Мектеп командасы: білім сапасы үшін тиімді басқару", ПШО
</t>
  </si>
  <si>
    <t xml:space="preserve">2022 “мектепті басқарудағы инновациялық менеджмент” 430 сагат </t>
  </si>
  <si>
    <t>Педагогтің зерттеу қызметі “Action research және Lesson study” 80 сағат ниш N007903 19.01.2024</t>
  </si>
  <si>
    <t xml:space="preserve">2021 ж НИШ
«Мұғалімдердің цифрлық дағдыларын дамыту»
2021ж НИШ
«Оқушылардың функционалдық сауаттылығын дамыту»
</t>
  </si>
  <si>
    <t xml:space="preserve">2021 ж НИШ
«Мұғалімдердің цифрлық дағдыларын дамыту»
</t>
  </si>
  <si>
    <t xml:space="preserve">2023 ж НИШ
«Мектептегі қазақ тілі және қазақ әдебиеті сабақтары: басымдықтар және жетілдіру стратегиялары».
</t>
  </si>
  <si>
    <t xml:space="preserve">2022 ж Өрлеу  Білім беру мазмұнын жаңарту жағдайында тәрбие үдерісін басқаруда заманауи амалдары. 2022ж №0533448
«Қазақ тілі» мен «Қазақ әдебиеті» пәні бойынша құзыреттілікті дамыту.
</t>
  </si>
  <si>
    <t>2021 ж. НИШ Оқушылардың функц.сауаттылығын арттыру, жазғы мектеп критериалды бағалау</t>
  </si>
  <si>
    <t xml:space="preserve">2024 ж Ақтөбе НИШ «Пән мұғалімдерінің құзыреттілігін арттыру»      
2024 ж. Атырау НИШ «Педагогтің зерттеу қызметі: Action және Lesson study»
</t>
  </si>
  <si>
    <t>2021 ж. НИШ Оқушылардың функц.сауаттылығын арттыру</t>
  </si>
  <si>
    <t>2024ж. Ақтөбе "Орыс тілі мен әдебиеті пәні мұғалімінің кәсіби құзреттіліктерін дамыту"НИШ №046775</t>
  </si>
  <si>
    <t xml:space="preserve">2024 ж Ақтөбе НИШ «Пән мұғалімдерінің құзыреттілігін арттыру» 2024ж"Негізгі мектепте инклюзивті білім беру" 2024ж №069329
2024 ж. Атырау НИШ «Педагогтің зерттеу қызметі: Action және Lesson study»
</t>
  </si>
  <si>
    <t xml:space="preserve">2024 ж Ақтөбе НИШ «Пән мұғалімдерінің құзыреттілігін арттыру»
2024 ж. Атырау НИШ «Педагогтің зерттеу қызметі: Action және Lesson study»
</t>
  </si>
  <si>
    <t>«Педагогтердің цифрлық дағдыларын дамыту» НЗМ 2021ж 16dc64873</t>
  </si>
  <si>
    <t>2024 ж НИШ «Қазақ тілі» мен «Қазақ әдебиеті» пәндері мұғалімдерінің пәндік құзыреттерін дамыту»№007891</t>
  </si>
  <si>
    <t>2021 "Педагогтердің цифрлық дағдыларын дамыту", ПШО                     Критериалды бағалау бойынша онлайн мектеп, ПШО</t>
  </si>
  <si>
    <t>2021 Педагогтердің цифрлық дағдыларын дамыту Критериалды бағалау бойынша онлайн мектеп</t>
  </si>
  <si>
    <t>2024 Ағылшын тілі мұғалімдерінің пәндік құзыреттерін дамыту, ПШО</t>
  </si>
  <si>
    <t>"Педагогтердің цифрлық дағдыларын дамыту", ПШО2021ж                     Критериалды бағалау бойынша онлайн мектеп, 2021жПШО</t>
  </si>
  <si>
    <t>2023 ж. "5-9 сыныптарға арналған оқу бағдарламасы шеңберінде күрделі тақырыптар бойынша ағылшын тілі пәні мұғалімдерінің пәндік құзыреттерін жетілдіру", Өрлеу</t>
  </si>
  <si>
    <t xml:space="preserve">«Педагогтің зерттеу қызметі: Action research және Lesson study » ПШО
2023 ж. "5-9 сыныптарға арналған оқу бағдарламасы шеңберінде күрделі тақырыптар бойынша ағылшын тілі пәні мұғалімдерінің пәндік құзыреттерін жетілдіру", </t>
  </si>
  <si>
    <t>Критериалды бағалау бойынша онлайн мектеп, НИШ ПШО                              2022 ж          "5-9 сыныптарға арналған оқу бағдарламасы шеңберінде күрделі тақырыптар бойынша ағылшын тілі пәні мұғалімдерінің пәндік құзыреттерін жетілдіру", Өрлеу 2022ж</t>
  </si>
  <si>
    <t xml:space="preserve">2023 жыл Өрлеу.
«Дизайн және көркемдік модельдеу саласында мұғалімдердің кәсіби құзыреттілігін арттыру»
</t>
  </si>
  <si>
    <t>Мектеп командасы: білім сапасы үшін тиімді басқару біліктілікті арттыру білім беру бағдарламасы бойынша. ПШО НИШ 160 сағат</t>
  </si>
  <si>
    <t>5-9 сыныптар арасындағы тарих пәні мұғалімдерінің құзыреттілігін арттыру.2023ж Өрлеу 80 сағат.</t>
  </si>
  <si>
    <t xml:space="preserve">2021 ж НИШ «Тарих мұғалімдерінің пәндік құзыреттерін дамыту»
2021 ж НИШ
«Оқушылардың функционалдық сауаттылығын дамыту»
</t>
  </si>
  <si>
    <t xml:space="preserve">1. "Жаратылыстану және биология мұғалімдерінің пәндік құзыреттерін дамыту", 26.07.2021ж, № 1648984d6, "ПШО" ДББҰ                                  2. "Бағалауға арналған тапсырмаларды әзірлеу және сараптау", 12.11.2021, №1b50dd8fc, "ПШО" ДББҰ.                                             3. "Оқушылардың жаратылыстану- ғылыми және оқу сауаттылығын, креативті ойлауын дамыту", 29.06.2021, № 1300с37de "ПШО" ДББҰ. </t>
  </si>
  <si>
    <t xml:space="preserve">1. "Жаратылыстану және биология мұғалімдерінің пәндік құзыреттерін дамыту", 20.08.2021ж, № 17aac171a, "ПШО" ДББҰ                                                                 2. "Педагогтердің цифрлық дағдыларын дамыту", 10.08.2021, № 16ecb7dfc, "ПШО" ДББҰ.      3.Оқушылардың функционалдық сауаттылығын дамыту, 02.07.2021ж, "ПШО" ДББҰ.                                                      </t>
  </si>
  <si>
    <t xml:space="preserve">1. "Геймификацияны оқытуда қолдану" 08.04.2022ж, "ПШО" ДББҰ      </t>
  </si>
  <si>
    <t xml:space="preserve">1. "Оқыту тәжірибесін жетілдірудегі мектеп педагогтерінің аналитикалық құзыреттілігі" 04.07.2023,"ПШО" ДББҰ.                                             2. "Оқытудың пәнаралық интеграциясы жағдайындағы ғылыми=жаратылыстану циклінің пәндерін STEM оқыту", 10.03.2023, "ПШО" ДББҰ.                                  </t>
  </si>
  <si>
    <t xml:space="preserve">1. "Оқушылардың жаратылыстану- ғылыми және оқу сауаттылығын, креативті ойлауын дамыту", 04.06.2021, №10564330e "ПШО" ДББҰ.                                                       2. "Педагогтердің цифрлық дағдыларын дамыту", 10.08.2021, № 16ed6af02, "ПШО" ДББҰ.      3."Оқушылардың функционалдық сауаттылығын дамыту", 25.06.2021, №8с36с833 "ПШО" ДББҰ.                                               </t>
  </si>
  <si>
    <t>1. "Геймификацияны оқытуда қолдану" 08.04.2022ж, "ПШО" ДББҰ                                        2. "Мектептегі география сабағы: басымдықтар және жетілдіру стратегиялары" 28.09.2022ж, "ПШО" ДББҰ                                 </t>
  </si>
  <si>
    <t>1. Критериалды бағалау 31.03.2021ж      2. "Жаратылыстану және  география мұғалімдерінің пәндік құзіреттерін дамыту" 02.08.2021ж № 16305161 "ПШО" ДББҰ.                                 3. "Педагогтердің цифрлық дағдыларын дамыту" 31.08.2021ж    №186aa9b8c "ПШО" ДББҰ.                                 4. "Оқушылардың жаратылыстану -ғылыми және оқу сауаттылығын ,кретивті ойлауындамыту"15.06.2021ж №10e16bb55 "ПШО" ДББҰ.                  5. "9 сынып оқушыларын қорытынды аттестаттау үшін тапсырмалар құрастыру мен сараптама жасау" 3.11.2021</t>
  </si>
  <si>
    <t xml:space="preserve"> "Геймификацияны оқытуда қолдану" 08.04.2022ж, "ПШО" ДББҰ     </t>
  </si>
  <si>
    <t>1. "Заманауи білім беруді дамытудың нормативтік және психологиялық-педагогикалық аспектілері" 21.04.2023, Өрлеу БАҰО</t>
  </si>
  <si>
    <t>"Оқушылардың жаратылыстану-ғылыми және оқу сауаттылығын, креативті ойлауын дамыту" НИШ ПШО 2021ж</t>
  </si>
  <si>
    <t>Физика  пәні    мұғалімінің  кәсіби құзыреттілігін  дамыту Өрлеу2023ж</t>
  </si>
  <si>
    <t>«Мектеп командасы: білім сапасы үшін тиімді басқару» НИШ 2021ж МК №154105</t>
  </si>
  <si>
    <t xml:space="preserve"> Физика   мұғалімдерінің пәндік  құзыреттерін  дамыту  №054861  ПШО</t>
  </si>
  <si>
    <t>"Оқушылардың математикалық және оқу сауаттылығын, креативті ойлауын дамыту"2021ж НИШ. №12fd7aa20</t>
  </si>
  <si>
    <t>5-9  сынып  математика  пәні    мұғалімдерінің  пәндік   құзыреттіліктерін  дамыту №0661077 Өрлеу</t>
  </si>
  <si>
    <t>Математикалық олимпиада есептерін шешу тәсілдері 12.08.2022 "Зерделі" №202102272 Шымкент университеті 2022ж математика-педагогика ғылымының  магистрі.</t>
  </si>
  <si>
    <t>Дарынды балаларды оқытудағы математикалық модельдеу 2024ж Өрлеу</t>
  </si>
  <si>
    <t>Педагогтердің цифрлық дағдыларын дамыту.10.08.2021ж 441120b1</t>
  </si>
  <si>
    <t>Мектептегі информатика сабағы басымдықтар және жетілдіру стратегиялары ПШО 01.08.2022 №3119В6FD5</t>
  </si>
  <si>
    <t>Python бағдарамалау  тілін  оқытудың  әдістемесі  мен  тәжірибесі №0773566  Өрлеу</t>
  </si>
  <si>
    <t>"Педагогтың зерттеу қызметі: Асtion Reserch Lesson Study" 2024ж №007909</t>
  </si>
  <si>
    <t>Мектептегі  математика  сабағы  басымдықтар  және жетілдіру    стратегиялары № 089583ПШО</t>
  </si>
  <si>
    <t>математиканы оқыту әдістері  мен  тенденциялары Өрлеу</t>
  </si>
  <si>
    <t>Курс по защите детей категория D, 13.04.2022ж</t>
  </si>
  <si>
    <t>Ден тәрбиесі мұғалімдерінің кәсіби құзыреттілігі мен тәжірибесін жетілдіру, 29.09.2023жҰҒПДТО №00013781</t>
  </si>
  <si>
    <t>"Алғашқы "скери және технологиялық дайындық педагог-ұйымдастырушыларының пәндік құзыреттіліктерін дамыту"  08.09.2023ж ӨРЛЕУ №0659403</t>
  </si>
  <si>
    <t>Ғылыми практикалық орталық.Кәсіби құзыреттілікті дамыту</t>
  </si>
  <si>
    <t>"Дене тәрбиесі мұғалімдерінің кәсіби құзыреттілігі мен дағдыларын дамыту" ҰҒПДТО РМҚК 2022ж №00003647</t>
  </si>
  <si>
    <t>Ғылыми практикалық орталық. Дене тәрбмесә мұғалімдерінің кәсіби құзыреттілігі мен дағдыларын дамыту.2022ж №00003649</t>
  </si>
  <si>
    <t>"Зияткер мамандандырылған мектеп-лицей-интернатының мұғалімдеріне ұйымдастырылған элективті курстарды жүзеге асыруда оқушылардың жобалау-зерттеу іс-әректі мен дағдыларын дамыту" 2021 НИШ</t>
  </si>
  <si>
    <t>"Мектептегі география сабағы басымдылықтар және жетілдіру стратегиялары"2022ж 2f82d152 "Білім берудегі менджмент"2022ж 33f0680cb "STEM пәндерді оқыту құзреттілігін дамыту"2022ж</t>
  </si>
  <si>
    <t xml:space="preserve">Бастауыш мектеп пәндерінің күрделі тақырыптарын меңгеру 27.08.2021ж. №0442598 </t>
  </si>
  <si>
    <t>Баланың тапқырлығымен эрудициясын дамыту жолдары      8 сағат (куәлік)  108.06.2024ж.         №201909        "Бастауыш мектепте құндылыққа бағдарланған тәсілді жүзеге асыру". "Өрлеу" 27.05.-07.06.2024ж №0772664</t>
  </si>
  <si>
    <t>«Бастауыш сынып пәндері бойынша бағалауғ тапсырмаларды әзірлеу және сараптау" НИШ ДББҰ ПШО  09.02.2024 №048904</t>
  </si>
  <si>
    <t>Бастауыш сынып пәндері бойынша бағалауға арналған тапсырмаларды әзірлеу және сараптау "Назарбаев Зияткерлік  мектептері" ДББҰ ПШО 09.02.2024 №048921</t>
  </si>
  <si>
    <t>Педагогтердің цифрлық дағдыларын дамыту 2021ж №16еcf5210</t>
  </si>
  <si>
    <t>"Бастауыш мектеп пәндерінің күрделі тақырыптарын меңгерту"  22.04.2022жыл    №0492556</t>
  </si>
  <si>
    <t xml:space="preserve">"Бастауыш мектепте құндылыққа бағдарланған тәсілді жүзеге асыру"   24.05.2024жыл№0662752 </t>
  </si>
  <si>
    <t>"Педагогтердің цифрлық дағдыларын дамыту" 10.08.2021ж №16ee3bf7f</t>
  </si>
  <si>
    <t xml:space="preserve">"Бастауыш мектепте құндылыққа бағдарланған тәсілді жүзеге асыру", "Өрлеу " біліктілікті арттыру ұлттық орталығы" акционерлік қоғамы, 13.05 - 24.05.2024 </t>
  </si>
  <si>
    <t xml:space="preserve">«Педагогтердің цифрлық дағдыларын дамыту»(базалық деңгей)
ДББҰ Педагогикалық  шеберлік  орталығы.
  «Назарбаев Зияткерлік мектептері» ДББҰ Педагогикалық шеберлік орталыңы өткізген «Сабақты тиімді жоспарлау» тақырыбында вебинарға қатысып, серификатталды. 10.08.2021ж
</t>
  </si>
  <si>
    <t>Бастауыш мектептегі сабақ басылымдылықтар және жетілдіру . NIS 14.07.2022ж  2f1b76f0b</t>
  </si>
  <si>
    <t xml:space="preserve">«Бастауыш сынып мұғалімдерінің Математика,Қазақ тілі және Әдебиеттік оқу пәндері бойынша пәндік құзіреттіліктерін дамыту » Өрлеу 06.10.2023 №0659972 </t>
  </si>
  <si>
    <t xml:space="preserve">Бастауыш сынып пәндері бойынша бағалауға арналған тапсырмаларды әзірлеу және сараптау. 09.02.2024ж       № 048914      Бастауыш мектепте құндылыққа бағдарланған тәсілді жүзеге асыру. 16.08.2024ж №0773413      </t>
  </si>
  <si>
    <t>«Бастауыш мектеп пәндерінің күрделі тақырыптарын меңгеру» "Өрлеу" БАҰО акционерлік қоғамы  24.06.2022ж              № 0530716</t>
  </si>
  <si>
    <t>«Бастауыш мектепте құндылыққа бағдарланған тәсілді жүзеге асыру» "Өрлеу" БАҰО акционерлік қоғамы 07.06.2024ж № 0772676</t>
  </si>
  <si>
    <t xml:space="preserve">«Бастауыш сынып мұғалімдерінің пәндік құзыреттіліктерін дамыту» ПШО 12.07.2021 №1477 c0aa9 </t>
  </si>
  <si>
    <t>«Бастауыш сынып оқушыларының зеттеушілік және жобалық іс-әрекеті» "Өрлеу" БАҰО акционерлік қоғамы 07.06.2024 № 0772703</t>
  </si>
  <si>
    <t xml:space="preserve">"Бастауыш сынып пәндері бойынша бағалауға арналған тапсырмаларды әзірлеу және сараптау" №048911 09.02.2024  </t>
  </si>
  <si>
    <t>"Бастауыш мектееп пәндерінің күрделі тақырыптарын меңгеру" 22.04.2022ж. №0492566</t>
  </si>
  <si>
    <t>Балаларды мектепалды даярлығы бойынша мектепке дейінгі ұйыым педегогтерінің біліктілігін арттыру білім беру бағдарламасы бойынша курс 14.07.2021ж.      № 004580</t>
  </si>
  <si>
    <t>Мектепке дейінгі ұйымның сапасын бағалау негізінде заттық - кеңістік дамытушы ортасын жобалау. Өрлеу 04.11.2021ж №044893</t>
  </si>
  <si>
    <t>Мектепке дейінгі тәрбиешілерге арналған кәсіби қайта дарярлау курсы. Гумилев атындағы Еуразия ұлттық университеті. 10.01.2024ж      №04-17-15</t>
  </si>
  <si>
    <t>"Педагогтердің цифрлық дағдыларын дамыту" 2021ж НИШ №16ecc7dfc</t>
  </si>
  <si>
    <t>Баланы ерте дамыту бағдарлары №048657,  NIS 15.03.2024</t>
  </si>
  <si>
    <t>"Заманауи практик-психолог"2021ж Психолог шебер мектебі №1655  Оқушылардың психикалық денсаулық сауаттылығын арттыру және профилактикалық суицидология.2023ж g-242</t>
  </si>
  <si>
    <t>Оқушылардың психикалық денсаулық сауаттылығын арттыру және профилактикалық суицидология.2023ж g-173</t>
  </si>
  <si>
    <t>Педагогтердің цифрлық дағдыларын дамыту 2021ж NISH №16еdfbf7f  "Сабақтағы жалпы азаматтық құндылықтар" "Адамның үйлесімді даму институты"КЕ АҚ№0000642</t>
  </si>
  <si>
    <t xml:space="preserve">"Жаһандық құзыреттер" 2022ж Өрлеу. </t>
  </si>
  <si>
    <t>"Білім беру ұйымдарындағы әлеуметтік педагогтың кәсіби құзыреттілігін арттыру"ҚҚДБАО 2023ж №120225</t>
  </si>
  <si>
    <t>"Білім беру ұйымдарында зорлық-зомбылықтың алдын алу"4.10.2024ж "Өркен" 80 сағат №0047636</t>
  </si>
  <si>
    <t xml:space="preserve">2024 ж НИШ «Қазақ тілі» мен «Қазақ әдебиеті» пәндері мұғалімдерінің пәндік құзыреттерін дамыту»     </t>
  </si>
  <si>
    <t>Робототехника және STEM-білім беру 30.09-11.10.24</t>
  </si>
  <si>
    <t>"Жаратылыстану және география мұғалімдерінің пәндік құзыреттерін дамыту", 02.02.2024,"ПШО" ДББҰ              Робототехника және STEM-білім беру 30.09-11.10.24</t>
  </si>
  <si>
    <t>Информатика  мұғалімдерінің  пәндік  құзыреттерін  дамыту   №049142                  Робототехника және STEM-білім беру 30.09-11.10.24</t>
  </si>
  <si>
    <t xml:space="preserve">"Қазақстан Республикасының арнайы (түзету) білім беру жағдайында педагогтердің кәсіби құзыреттілігін дамыту" № 0441603 Өрлеу  БАҰО </t>
  </si>
  <si>
    <t>"Ерекше білім беру қажеттіліктері бар балаларды оқыту мен тәрбиелеудің заманауи технологиялары" 28.05.2022ж № 0492971 Өрлеу  БАҰО</t>
  </si>
  <si>
    <t>"ЖаҺандану  жағдайында орта білім жүйесінде этномәдени құзреттілікті дамыту"2023ж №0660321. Өрлеу  БАҰО</t>
  </si>
  <si>
    <t>Педагогтердің цифрлық құзыреттілігін дамыту.2021ж Өрлеу.№252151</t>
  </si>
  <si>
    <t>Қ.т-82; Қ.ә-82</t>
  </si>
  <si>
    <t>Қаз.т-70,5; Әдебиет-69,4</t>
  </si>
  <si>
    <t>Жаратылыстану-78; Биология -72</t>
  </si>
  <si>
    <t>Қаз.тар-84; Д.Ж Тар-88; Құқық-96,7</t>
  </si>
  <si>
    <t>Қаз.т-8181,4; Қ.әдеб-75,6</t>
  </si>
  <si>
    <t>Қаз.т-75; Дж тар-83,7</t>
  </si>
  <si>
    <t>Алгебра-51,2; геометрия-60,5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</si>
</sst>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numFmt numFmtId="165" formatCode="[$-419]General"/>
  </numFmts>
  <fonts count="43">
    <font>
      <sz val="11"/>
      <color theme="1"/>
      <name val="Calibri"/>
      <family val="2"/>
      <charset val="204"/>
      <scheme val="minor"/>
    </font>
    <font>
      <b/>
      <sz val="8"/>
      <color theme="1"/>
      <name val="Times New Roman"/>
      <family val="1"/>
      <charset val="204"/>
    </font>
    <font>
      <b/>
      <sz val="9"/>
      <color theme="1"/>
      <name val="Times New Roman"/>
      <family val="1"/>
      <charset val="204"/>
    </font>
    <font>
      <u/>
      <sz val="11"/>
      <color theme="10"/>
      <name val="Calibri"/>
      <family val="2"/>
      <charset val="204"/>
      <scheme val="minor"/>
    </font>
    <font>
      <b/>
      <sz val="11"/>
      <color theme="1"/>
      <name val="Times New Roman"/>
      <family val="1"/>
      <charset val="204"/>
    </font>
    <font>
      <sz val="9"/>
      <color theme="1"/>
      <name val="Times New Roman"/>
      <family val="1"/>
      <charset val="204"/>
    </font>
    <font>
      <u/>
      <sz val="11"/>
      <color theme="10"/>
      <name val="Calibri"/>
      <family val="2"/>
      <charset val="204"/>
    </font>
    <font>
      <sz val="9"/>
      <name val="Times New Roman"/>
      <family val="1"/>
      <charset val="204"/>
    </font>
    <font>
      <sz val="10"/>
      <color theme="1"/>
      <name val="Times New Roman"/>
      <family val="1"/>
      <charset val="204"/>
    </font>
    <font>
      <sz val="11"/>
      <color theme="1"/>
      <name val="Calibri"/>
      <family val="2"/>
      <scheme val="minor"/>
    </font>
    <font>
      <sz val="10"/>
      <name val="Arial"/>
      <family val="2"/>
      <charset val="204"/>
    </font>
    <font>
      <sz val="9"/>
      <color theme="1" tint="4.9989318521683403E-2"/>
      <name val="Times New Roman"/>
      <family val="1"/>
      <charset val="204"/>
    </font>
    <font>
      <sz val="9"/>
      <color rgb="FF000000"/>
      <name val="Times New Roman"/>
      <family val="1"/>
      <charset val="204"/>
    </font>
    <font>
      <sz val="10"/>
      <name val="Times New Roman"/>
      <family val="1"/>
      <charset val="204"/>
    </font>
    <font>
      <sz val="10"/>
      <color indexed="8"/>
      <name val="Times New Roman"/>
      <family val="1"/>
      <charset val="204"/>
    </font>
    <font>
      <sz val="10"/>
      <color rgb="FFFF0000"/>
      <name val="Times New Roman"/>
      <family val="1"/>
      <charset val="204"/>
    </font>
    <font>
      <sz val="10"/>
      <color rgb="FF000000"/>
      <name val="Times New Roman"/>
      <family val="1"/>
      <charset val="204"/>
    </font>
    <font>
      <sz val="8"/>
      <color theme="1"/>
      <name val="Times New Roman"/>
      <family val="1"/>
      <charset val="204"/>
    </font>
    <font>
      <sz val="9"/>
      <color rgb="FF002060"/>
      <name val="Times New Roman"/>
      <family val="1"/>
      <charset val="204"/>
    </font>
    <font>
      <sz val="9"/>
      <color rgb="FF244061"/>
      <name val="Times New Roman"/>
      <family val="1"/>
      <charset val="204"/>
    </font>
    <font>
      <u/>
      <sz val="10"/>
      <color theme="10"/>
      <name val="Times New Roman"/>
      <family val="1"/>
      <charset val="204"/>
    </font>
    <font>
      <u/>
      <sz val="10"/>
      <name val="Times New Roman"/>
      <family val="1"/>
      <charset val="204"/>
    </font>
    <font>
      <sz val="10"/>
      <color rgb="FF262626"/>
      <name val="Times New Roman"/>
      <family val="1"/>
      <charset val="204"/>
    </font>
    <font>
      <sz val="10"/>
      <color theme="10"/>
      <name val="Times New Roman"/>
      <family val="1"/>
      <charset val="204"/>
    </font>
    <font>
      <b/>
      <sz val="10"/>
      <color theme="1"/>
      <name val="Times New Roman"/>
      <family val="1"/>
      <charset val="204"/>
    </font>
    <font>
      <sz val="10"/>
      <name val="Times New Roman KZ"/>
      <family val="1"/>
      <charset val="204"/>
    </font>
    <font>
      <sz val="10"/>
      <color theme="1"/>
      <name val="Times New Roman KZ"/>
      <family val="1"/>
      <charset val="204"/>
    </font>
    <font>
      <u/>
      <sz val="10"/>
      <name val="Times New Roman KZ"/>
      <family val="1"/>
      <charset val="204"/>
    </font>
    <font>
      <sz val="8"/>
      <name val="Calibri"/>
      <family val="2"/>
      <charset val="204"/>
      <scheme val="minor"/>
    </font>
    <font>
      <sz val="10"/>
      <color theme="1" tint="4.9989318521683403E-2"/>
      <name val="Times New Roman"/>
      <family val="1"/>
      <charset val="204"/>
    </font>
    <font>
      <u/>
      <sz val="10"/>
      <color theme="10"/>
      <name val="Calibri"/>
      <family val="2"/>
      <charset val="204"/>
      <scheme val="minor"/>
    </font>
    <font>
      <sz val="11"/>
      <color theme="1"/>
      <name val="Calibri"/>
      <family val="2"/>
      <charset val="204"/>
      <scheme val="minor"/>
    </font>
    <font>
      <sz val="8"/>
      <name val="Times New Roman"/>
      <family val="1"/>
      <charset val="204"/>
    </font>
    <font>
      <sz val="11"/>
      <color rgb="FF000000"/>
      <name val="Calibri"/>
      <family val="2"/>
      <charset val="204"/>
    </font>
    <font>
      <b/>
      <sz val="11"/>
      <color theme="1"/>
      <name val="Arial"/>
    </font>
    <font>
      <sz val="14"/>
      <color theme="1"/>
      <name val="Times New Roman"/>
      <family val="1"/>
      <charset val="204"/>
    </font>
    <font>
      <sz val="11"/>
      <name val="Times New Roman"/>
      <family val="1"/>
      <charset val="204"/>
    </font>
    <font>
      <sz val="11"/>
      <color theme="1"/>
      <name val="Times New Roman"/>
      <family val="1"/>
      <charset val="204"/>
    </font>
    <font>
      <b/>
      <sz val="11"/>
      <color rgb="FFFF0000"/>
      <name val="Times New Roman"/>
      <family val="1"/>
      <charset val="204"/>
    </font>
    <font>
      <sz val="11"/>
      <color theme="1" tint="4.9989318521683403E-2"/>
      <name val="Times New Roman"/>
      <family val="1"/>
      <charset val="204"/>
    </font>
    <font>
      <b/>
      <sz val="11"/>
      <color rgb="FF00B050"/>
      <name val="Times New Roman"/>
      <family val="1"/>
      <charset val="204"/>
    </font>
    <font>
      <sz val="14"/>
      <name val="Times New Roman"/>
      <family val="1"/>
      <charset val="204"/>
    </font>
    <font>
      <sz val="14"/>
      <color theme="1"/>
      <name val="Calibri"/>
      <family val="2"/>
      <charset val="20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s>
  <cellStyleXfs count="12">
    <xf numFmtId="0" fontId="0" fillId="0" borderId="0"/>
    <xf numFmtId="0" fontId="3" fillId="0" borderId="0" applyNumberFormat="0" applyFill="0" applyBorder="0" applyAlignment="0" applyProtection="0"/>
    <xf numFmtId="0" fontId="6" fillId="0" borderId="0" applyNumberFormat="0" applyFill="0" applyBorder="0" applyAlignment="0" applyProtection="0">
      <alignment vertical="top"/>
      <protection locked="0"/>
    </xf>
    <xf numFmtId="0" fontId="9" fillId="0" borderId="0"/>
    <xf numFmtId="0" fontId="10" fillId="0" borderId="0"/>
    <xf numFmtId="0" fontId="3" fillId="0" borderId="0" applyNumberFormat="0" applyFill="0" applyBorder="0" applyAlignment="0" applyProtection="0"/>
    <xf numFmtId="0" fontId="3" fillId="0" borderId="0" applyNumberFormat="0" applyFill="0" applyBorder="0" applyAlignment="0" applyProtection="0"/>
    <xf numFmtId="0" fontId="31" fillId="0" borderId="0"/>
    <xf numFmtId="0" fontId="31" fillId="0" borderId="0"/>
    <xf numFmtId="0" fontId="31" fillId="0" borderId="0"/>
    <xf numFmtId="165" fontId="33" fillId="0" borderId="0"/>
    <xf numFmtId="0" fontId="31" fillId="0" borderId="0"/>
  </cellStyleXfs>
  <cellXfs count="335">
    <xf numFmtId="0" fontId="0" fillId="0" borderId="0" xfId="0"/>
    <xf numFmtId="49" fontId="1"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5" fillId="2" borderId="2"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0" fillId="0" borderId="0" xfId="0" applyFont="1"/>
    <xf numFmtId="0" fontId="5" fillId="0" borderId="2" xfId="0" applyFont="1" applyBorder="1" applyAlignment="1">
      <alignment horizontal="center" vertical="center" wrapText="1"/>
    </xf>
    <xf numFmtId="0" fontId="8" fillId="0" borderId="2" xfId="0" applyFont="1" applyBorder="1" applyAlignment="1">
      <alignment horizontal="center" vertical="center"/>
    </xf>
    <xf numFmtId="0" fontId="5" fillId="0" borderId="2" xfId="3" applyFont="1" applyBorder="1" applyAlignment="1">
      <alignment horizontal="center" vertical="center" wrapText="1"/>
    </xf>
    <xf numFmtId="0" fontId="12" fillId="0" borderId="2" xfId="0" applyFont="1" applyBorder="1" applyAlignment="1">
      <alignment horizontal="center" vertical="center" wrapText="1"/>
    </xf>
    <xf numFmtId="49" fontId="11" fillId="0" borderId="2" xfId="3" applyNumberFormat="1" applyFont="1" applyBorder="1" applyAlignment="1">
      <alignment horizontal="center" vertical="center" wrapText="1"/>
    </xf>
    <xf numFmtId="0" fontId="12" fillId="0" borderId="2" xfId="3" applyFont="1" applyBorder="1" applyAlignment="1">
      <alignment horizontal="center" vertical="center" wrapText="1"/>
    </xf>
    <xf numFmtId="0" fontId="2" fillId="0" borderId="2" xfId="0" applyFont="1" applyBorder="1" applyAlignment="1">
      <alignment horizontal="center" vertical="center" wrapText="1"/>
    </xf>
    <xf numFmtId="0" fontId="1" fillId="0" borderId="2" xfId="0" applyFont="1" applyBorder="1" applyAlignment="1">
      <alignment horizontal="center" vertical="center" wrapText="1"/>
    </xf>
    <xf numFmtId="0" fontId="13" fillId="2" borderId="2" xfId="0" applyFont="1" applyFill="1" applyBorder="1" applyAlignment="1">
      <alignment horizontal="center" vertical="center" wrapText="1"/>
    </xf>
    <xf numFmtId="14" fontId="13" fillId="2" borderId="2" xfId="0" applyNumberFormat="1" applyFont="1" applyFill="1" applyBorder="1" applyAlignment="1">
      <alignment horizontal="center" vertical="center" wrapText="1"/>
    </xf>
    <xf numFmtId="14" fontId="8" fillId="2" borderId="2"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13" fillId="2" borderId="2" xfId="0" applyFont="1" applyFill="1" applyBorder="1" applyAlignment="1">
      <alignment horizontal="center" vertical="center"/>
    </xf>
    <xf numFmtId="14" fontId="13" fillId="2" borderId="2" xfId="0" applyNumberFormat="1" applyFont="1" applyFill="1" applyBorder="1" applyAlignment="1">
      <alignment horizontal="center" vertical="center"/>
    </xf>
    <xf numFmtId="0" fontId="13" fillId="2" borderId="2" xfId="3" applyFont="1" applyFill="1" applyBorder="1" applyAlignment="1">
      <alignment horizontal="center" vertical="center" wrapText="1"/>
    </xf>
    <xf numFmtId="0" fontId="13" fillId="2" borderId="2" xfId="3" applyFont="1" applyFill="1" applyBorder="1" applyAlignment="1">
      <alignment horizontal="center" vertical="center"/>
    </xf>
    <xf numFmtId="0" fontId="13" fillId="2" borderId="1" xfId="3" applyFont="1" applyFill="1" applyBorder="1" applyAlignment="1">
      <alignment horizontal="center" vertical="center" wrapText="1"/>
    </xf>
    <xf numFmtId="14" fontId="13" fillId="2" borderId="1" xfId="3" applyNumberFormat="1"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8" fillId="2" borderId="2" xfId="4" applyFont="1" applyFill="1" applyBorder="1" applyAlignment="1">
      <alignment horizontal="center" vertical="center" wrapText="1"/>
    </xf>
    <xf numFmtId="0" fontId="8" fillId="2" borderId="2" xfId="4" applyFont="1" applyFill="1" applyBorder="1" applyAlignment="1">
      <alignment horizontal="center" vertical="center"/>
    </xf>
    <xf numFmtId="14" fontId="13" fillId="2" borderId="1" xfId="0" applyNumberFormat="1" applyFont="1" applyFill="1" applyBorder="1" applyAlignment="1">
      <alignment horizontal="center" vertical="center" wrapText="1"/>
    </xf>
    <xf numFmtId="0" fontId="15" fillId="2" borderId="2" xfId="0" applyFont="1" applyFill="1" applyBorder="1" applyAlignment="1">
      <alignment horizontal="center" vertical="center" wrapText="1"/>
    </xf>
    <xf numFmtId="0" fontId="8" fillId="2" borderId="1" xfId="0" applyFont="1" applyFill="1" applyBorder="1" applyAlignment="1">
      <alignment horizontal="center" vertical="center" wrapText="1"/>
    </xf>
    <xf numFmtId="14" fontId="13" fillId="2" borderId="2" xfId="3" applyNumberFormat="1" applyFont="1" applyFill="1" applyBorder="1" applyAlignment="1">
      <alignment horizontal="center" vertical="center"/>
    </xf>
    <xf numFmtId="0" fontId="13" fillId="2" borderId="4" xfId="0" applyFont="1" applyFill="1" applyBorder="1" applyAlignment="1">
      <alignment horizontal="center" vertical="center" wrapText="1"/>
    </xf>
    <xf numFmtId="14" fontId="13" fillId="2" borderId="4" xfId="0" applyNumberFormat="1" applyFont="1" applyFill="1" applyBorder="1" applyAlignment="1">
      <alignment horizontal="center" vertical="center" wrapText="1"/>
    </xf>
    <xf numFmtId="0" fontId="13" fillId="2" borderId="4" xfId="0" applyFont="1" applyFill="1" applyBorder="1" applyAlignment="1">
      <alignment horizontal="center" vertical="center"/>
    </xf>
    <xf numFmtId="14" fontId="8" fillId="2" borderId="2" xfId="4" applyNumberFormat="1" applyFont="1" applyFill="1" applyBorder="1" applyAlignment="1">
      <alignment horizontal="center" vertical="center"/>
    </xf>
    <xf numFmtId="0" fontId="13" fillId="2" borderId="10" xfId="0" applyFont="1" applyFill="1" applyBorder="1" applyAlignment="1">
      <alignment horizontal="center" vertical="center" wrapText="1"/>
    </xf>
    <xf numFmtId="0" fontId="16" fillId="0" borderId="2" xfId="0" applyFont="1" applyBorder="1" applyAlignment="1">
      <alignment horizontal="center" vertical="center" wrapText="1"/>
    </xf>
    <xf numFmtId="14" fontId="16" fillId="0" borderId="2" xfId="0" applyNumberFormat="1" applyFont="1" applyBorder="1" applyAlignment="1">
      <alignment horizontal="center" vertical="center"/>
    </xf>
    <xf numFmtId="0" fontId="8" fillId="0" borderId="2" xfId="0" applyFont="1" applyBorder="1" applyAlignment="1">
      <alignment horizontal="center" vertical="center" wrapText="1"/>
    </xf>
    <xf numFmtId="0" fontId="0" fillId="0" borderId="2" xfId="0" applyBorder="1"/>
    <xf numFmtId="0" fontId="17" fillId="0" borderId="2" xfId="0" applyFont="1" applyBorder="1" applyAlignment="1">
      <alignment horizontal="center" vertical="center" wrapText="1"/>
    </xf>
    <xf numFmtId="0" fontId="7" fillId="2" borderId="2" xfId="3" applyFont="1" applyFill="1" applyBorder="1" applyAlignment="1">
      <alignment horizontal="center" vertical="center" wrapText="1"/>
    </xf>
    <xf numFmtId="0" fontId="5" fillId="2" borderId="2" xfId="4"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5" fillId="0" borderId="2"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19" fillId="0" borderId="2" xfId="0" applyFont="1" applyBorder="1" applyAlignment="1">
      <alignment horizontal="center" vertical="center" wrapText="1"/>
    </xf>
    <xf numFmtId="0" fontId="7" fillId="0" borderId="2" xfId="0" applyFont="1" applyBorder="1" applyAlignment="1">
      <alignment horizontal="center" vertical="center" wrapText="1"/>
    </xf>
    <xf numFmtId="0" fontId="12" fillId="2" borderId="1" xfId="0" applyFont="1" applyFill="1" applyBorder="1" applyAlignment="1">
      <alignment horizontal="center" vertical="center" wrapText="1"/>
    </xf>
    <xf numFmtId="0" fontId="5" fillId="0" borderId="0" xfId="0" applyFont="1" applyAlignment="1">
      <alignment horizontal="center" vertical="center" wrapText="1"/>
    </xf>
    <xf numFmtId="0" fontId="13" fillId="0" borderId="2" xfId="0" applyNumberFormat="1" applyFont="1" applyBorder="1" applyAlignment="1">
      <alignment horizontal="center" vertical="center"/>
    </xf>
    <xf numFmtId="0" fontId="8" fillId="0" borderId="2" xfId="0" applyFont="1" applyBorder="1"/>
    <xf numFmtId="0" fontId="13" fillId="0" borderId="2" xfId="0" applyFont="1" applyBorder="1" applyAlignment="1">
      <alignment horizontal="center" vertical="center" wrapText="1"/>
    </xf>
    <xf numFmtId="16" fontId="13" fillId="2" borderId="2" xfId="0" applyNumberFormat="1" applyFont="1" applyFill="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2" borderId="11" xfId="0" applyFont="1" applyFill="1" applyBorder="1" applyAlignment="1">
      <alignment horizontal="center" vertical="center" wrapText="1"/>
    </xf>
    <xf numFmtId="0" fontId="8" fillId="0" borderId="0" xfId="0" applyFont="1" applyAlignment="1">
      <alignment horizontal="center" vertical="center" wrapText="1"/>
    </xf>
    <xf numFmtId="0" fontId="8" fillId="2" borderId="2" xfId="0" applyNumberFormat="1" applyFont="1" applyFill="1" applyBorder="1" applyAlignment="1">
      <alignment horizontal="center" vertical="center" wrapText="1"/>
    </xf>
    <xf numFmtId="0" fontId="13" fillId="2" borderId="2" xfId="0" applyNumberFormat="1" applyFont="1" applyFill="1" applyBorder="1" applyAlignment="1">
      <alignment horizontal="center" vertical="center" wrapText="1"/>
    </xf>
    <xf numFmtId="0" fontId="20" fillId="2" borderId="2" xfId="6" applyFont="1" applyFill="1" applyBorder="1" applyAlignment="1" applyProtection="1">
      <alignment horizontal="center" vertical="center" wrapText="1"/>
    </xf>
    <xf numFmtId="0" fontId="16" fillId="0" borderId="4" xfId="0" applyFont="1" applyBorder="1" applyAlignment="1">
      <alignment horizontal="center" vertical="center"/>
    </xf>
    <xf numFmtId="0" fontId="20" fillId="0" borderId="2" xfId="6" applyFont="1" applyBorder="1" applyAlignment="1" applyProtection="1">
      <alignment horizontal="center" vertical="center" wrapText="1"/>
    </xf>
    <xf numFmtId="0" fontId="20" fillId="0" borderId="2" xfId="2" applyFont="1" applyBorder="1" applyAlignment="1" applyProtection="1">
      <alignment horizontal="center" vertical="center"/>
    </xf>
    <xf numFmtId="49" fontId="20" fillId="2" borderId="2" xfId="6" applyNumberFormat="1" applyFont="1" applyFill="1" applyBorder="1" applyAlignment="1" applyProtection="1">
      <alignment horizontal="center" vertical="center" wrapText="1"/>
    </xf>
    <xf numFmtId="0" fontId="21" fillId="2" borderId="2" xfId="6" applyFont="1" applyFill="1" applyBorder="1" applyAlignment="1" applyProtection="1">
      <alignment horizontal="center" vertical="center" wrapText="1"/>
    </xf>
    <xf numFmtId="0" fontId="20" fillId="2" borderId="1" xfId="6" applyFont="1" applyFill="1" applyBorder="1" applyAlignment="1" applyProtection="1">
      <alignment horizontal="center" vertical="center" wrapText="1"/>
    </xf>
    <xf numFmtId="0" fontId="8" fillId="2" borderId="2" xfId="0" applyFont="1" applyFill="1" applyBorder="1" applyAlignment="1">
      <alignment horizontal="center" vertical="center"/>
    </xf>
    <xf numFmtId="0" fontId="20" fillId="2" borderId="2" xfId="6" applyNumberFormat="1" applyFont="1" applyFill="1" applyBorder="1" applyAlignment="1" applyProtection="1">
      <alignment horizontal="center" vertical="center" wrapText="1"/>
    </xf>
    <xf numFmtId="49" fontId="21" fillId="0" borderId="2" xfId="6" applyNumberFormat="1" applyFont="1" applyBorder="1" applyAlignment="1" applyProtection="1">
      <alignment horizontal="center" vertical="center" wrapText="1"/>
    </xf>
    <xf numFmtId="14" fontId="8" fillId="0" borderId="2" xfId="0" applyNumberFormat="1" applyFont="1" applyBorder="1" applyAlignment="1">
      <alignment horizontal="center" vertical="center" wrapText="1"/>
    </xf>
    <xf numFmtId="0" fontId="13" fillId="0" borderId="2" xfId="0" applyFont="1" applyBorder="1" applyAlignment="1">
      <alignment horizontal="center" vertical="center"/>
    </xf>
    <xf numFmtId="16" fontId="13" fillId="0" borderId="2" xfId="0" applyNumberFormat="1" applyFont="1" applyBorder="1" applyAlignment="1">
      <alignment horizontal="center" vertical="center"/>
    </xf>
    <xf numFmtId="49" fontId="13" fillId="0" borderId="2" xfId="0" applyNumberFormat="1" applyFont="1" applyBorder="1" applyAlignment="1">
      <alignment horizontal="center" vertical="center"/>
    </xf>
    <xf numFmtId="49" fontId="13" fillId="0" borderId="2" xfId="0" applyNumberFormat="1" applyFont="1" applyBorder="1" applyAlignment="1">
      <alignment horizontal="center" vertical="center" wrapText="1"/>
    </xf>
    <xf numFmtId="16" fontId="13" fillId="0" borderId="2" xfId="0" applyNumberFormat="1" applyFont="1" applyBorder="1" applyAlignment="1">
      <alignment horizontal="center" vertical="center" wrapText="1"/>
    </xf>
    <xf numFmtId="14" fontId="8" fillId="0" borderId="2" xfId="4" applyNumberFormat="1" applyFont="1" applyBorder="1" applyAlignment="1">
      <alignment horizontal="center" vertical="center"/>
    </xf>
    <xf numFmtId="0" fontId="8" fillId="0" borderId="4" xfId="0" applyFont="1" applyBorder="1" applyAlignment="1">
      <alignment horizontal="center" vertical="center" wrapText="1"/>
    </xf>
    <xf numFmtId="14" fontId="8" fillId="0" borderId="4" xfId="0" applyNumberFormat="1" applyFont="1" applyBorder="1" applyAlignment="1">
      <alignment horizontal="center" vertical="center" wrapText="1"/>
    </xf>
    <xf numFmtId="0" fontId="16" fillId="0" borderId="0" xfId="0" applyFont="1" applyAlignment="1">
      <alignment horizontal="center" vertical="center" wrapText="1"/>
    </xf>
    <xf numFmtId="49" fontId="8" fillId="0" borderId="2" xfId="0" applyNumberFormat="1" applyFont="1" applyBorder="1" applyAlignment="1">
      <alignment horizontal="center" vertical="center" wrapText="1"/>
    </xf>
    <xf numFmtId="0" fontId="20" fillId="0" borderId="2" xfId="2" applyFont="1" applyBorder="1" applyAlignment="1" applyProtection="1">
      <alignment horizontal="center" vertical="center" wrapText="1"/>
    </xf>
    <xf numFmtId="49" fontId="13" fillId="2" borderId="2" xfId="0" applyNumberFormat="1" applyFont="1" applyFill="1" applyBorder="1" applyAlignment="1">
      <alignment horizontal="center" vertical="center" wrapText="1"/>
    </xf>
    <xf numFmtId="14" fontId="8" fillId="2" borderId="2" xfId="0" applyNumberFormat="1" applyFont="1" applyFill="1" applyBorder="1" applyAlignment="1">
      <alignment horizontal="center" vertical="center"/>
    </xf>
    <xf numFmtId="14" fontId="8" fillId="2" borderId="1" xfId="0" applyNumberFormat="1" applyFont="1" applyFill="1" applyBorder="1" applyAlignment="1">
      <alignment horizontal="center" vertical="center"/>
    </xf>
    <xf numFmtId="14" fontId="8"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xf>
    <xf numFmtId="14" fontId="8" fillId="0" borderId="2" xfId="0" applyNumberFormat="1" applyFont="1" applyBorder="1" applyAlignment="1">
      <alignment horizontal="center" vertical="center"/>
    </xf>
    <xf numFmtId="0" fontId="20" fillId="0" borderId="2" xfId="6" applyFont="1" applyBorder="1" applyAlignment="1">
      <alignment horizontal="center" vertical="center" wrapText="1"/>
    </xf>
    <xf numFmtId="0" fontId="8" fillId="0" borderId="2" xfId="0" applyFont="1" applyFill="1" applyBorder="1" applyAlignment="1">
      <alignment horizontal="center" vertical="center" wrapText="1"/>
    </xf>
    <xf numFmtId="0" fontId="21" fillId="0" borderId="2" xfId="6" applyFont="1" applyBorder="1" applyAlignment="1" applyProtection="1">
      <alignment horizontal="center" vertical="center" wrapText="1"/>
    </xf>
    <xf numFmtId="0" fontId="13" fillId="0" borderId="2" xfId="6" applyFont="1" applyBorder="1" applyAlignment="1" applyProtection="1">
      <alignment horizontal="center" vertical="center" wrapText="1"/>
    </xf>
    <xf numFmtId="49" fontId="21" fillId="2" borderId="2" xfId="6" applyNumberFormat="1" applyFont="1" applyFill="1" applyBorder="1" applyAlignment="1" applyProtection="1">
      <alignment horizontal="center" vertical="center" wrapText="1"/>
    </xf>
    <xf numFmtId="14" fontId="8" fillId="2" borderId="2" xfId="4" applyNumberFormat="1" applyFont="1" applyFill="1" applyBorder="1" applyAlignment="1">
      <alignment horizontal="center" vertical="center" wrapText="1"/>
    </xf>
    <xf numFmtId="0" fontId="13" fillId="2" borderId="2" xfId="4" applyFont="1" applyFill="1" applyBorder="1" applyAlignment="1">
      <alignment horizontal="center" vertical="center" wrapText="1"/>
    </xf>
    <xf numFmtId="0" fontId="8" fillId="0" borderId="2" xfId="4" applyFont="1" applyBorder="1" applyAlignment="1">
      <alignment horizontal="center" vertical="center" wrapText="1"/>
    </xf>
    <xf numFmtId="14" fontId="13" fillId="0" borderId="11" xfId="0" applyNumberFormat="1" applyFont="1" applyBorder="1" applyAlignment="1">
      <alignment horizontal="center" vertical="center" wrapText="1"/>
    </xf>
    <xf numFmtId="0" fontId="13" fillId="0" borderId="2" xfId="0" applyNumberFormat="1" applyFont="1" applyBorder="1" applyAlignment="1">
      <alignment horizontal="center" vertical="center" wrapText="1"/>
    </xf>
    <xf numFmtId="14" fontId="13" fillId="0" borderId="2" xfId="0" applyNumberFormat="1" applyFont="1" applyBorder="1" applyAlignment="1">
      <alignment horizontal="center" vertical="center" wrapText="1"/>
    </xf>
    <xf numFmtId="14" fontId="8" fillId="0" borderId="2" xfId="4" applyNumberFormat="1" applyFont="1" applyBorder="1" applyAlignment="1">
      <alignment horizontal="center" vertical="center" wrapText="1"/>
    </xf>
    <xf numFmtId="0" fontId="22" fillId="0" borderId="2" xfId="4" applyFont="1" applyBorder="1" applyAlignment="1">
      <alignment horizontal="center" vertical="center" wrapText="1"/>
    </xf>
    <xf numFmtId="0" fontId="13" fillId="0" borderId="2" xfId="1" applyFont="1" applyBorder="1" applyAlignment="1" applyProtection="1">
      <alignment horizontal="center" vertical="center" wrapText="1"/>
    </xf>
    <xf numFmtId="0" fontId="20" fillId="0" borderId="6" xfId="1" applyFont="1" applyBorder="1" applyAlignment="1">
      <alignment horizontal="center" vertical="center" wrapText="1"/>
    </xf>
    <xf numFmtId="0" fontId="20" fillId="0" borderId="0" xfId="1" applyFont="1" applyAlignment="1">
      <alignment horizontal="center" vertical="center"/>
    </xf>
    <xf numFmtId="0" fontId="20" fillId="2" borderId="11" xfId="1" applyFont="1" applyFill="1" applyBorder="1" applyAlignment="1">
      <alignment horizontal="center" vertical="center" wrapText="1"/>
    </xf>
    <xf numFmtId="0" fontId="20" fillId="2" borderId="2" xfId="1" applyFont="1" applyFill="1" applyBorder="1" applyAlignment="1">
      <alignment horizontal="center" vertical="center" wrapText="1"/>
    </xf>
    <xf numFmtId="0" fontId="20" fillId="0" borderId="2" xfId="6" applyFont="1" applyBorder="1" applyAlignment="1">
      <alignment horizontal="center" vertical="center"/>
    </xf>
    <xf numFmtId="0" fontId="23" fillId="0" borderId="2" xfId="6" applyFont="1" applyBorder="1" applyAlignment="1">
      <alignment horizontal="center" vertical="center" wrapText="1"/>
    </xf>
    <xf numFmtId="0" fontId="20" fillId="0" borderId="4" xfId="6" applyFont="1" applyBorder="1" applyAlignment="1">
      <alignment horizontal="center" vertical="center" wrapText="1"/>
    </xf>
    <xf numFmtId="0" fontId="20" fillId="2" borderId="2" xfId="6" applyFont="1" applyFill="1" applyBorder="1" applyAlignment="1">
      <alignment horizontal="center" vertical="center" wrapText="1"/>
    </xf>
    <xf numFmtId="0" fontId="15" fillId="0" borderId="2" xfId="0" applyFont="1" applyBorder="1" applyAlignment="1">
      <alignment horizontal="center" vertical="center" wrapText="1"/>
    </xf>
    <xf numFmtId="0" fontId="13" fillId="0" borderId="2" xfId="6" applyFont="1" applyBorder="1" applyAlignment="1">
      <alignment horizontal="center" vertical="center" wrapText="1"/>
    </xf>
    <xf numFmtId="9" fontId="8" fillId="2" borderId="2" xfId="0" applyNumberFormat="1" applyFont="1" applyFill="1" applyBorder="1" applyAlignment="1">
      <alignment horizontal="center" vertical="center" wrapText="1"/>
    </xf>
    <xf numFmtId="10" fontId="8" fillId="2" borderId="2" xfId="0" applyNumberFormat="1" applyFont="1" applyFill="1" applyBorder="1" applyAlignment="1">
      <alignment horizontal="center" vertical="center" wrapText="1"/>
    </xf>
    <xf numFmtId="0" fontId="13" fillId="2" borderId="2" xfId="6" applyFont="1" applyFill="1" applyBorder="1" applyAlignment="1">
      <alignment horizontal="center" vertical="center" wrapText="1"/>
    </xf>
    <xf numFmtId="1" fontId="8" fillId="2" borderId="2" xfId="0" applyNumberFormat="1" applyFont="1" applyFill="1" applyBorder="1" applyAlignment="1">
      <alignment horizontal="center" vertical="center" wrapText="1"/>
    </xf>
    <xf numFmtId="14" fontId="8" fillId="0" borderId="2" xfId="0" applyNumberFormat="1" applyFont="1" applyFill="1" applyBorder="1" applyAlignment="1">
      <alignment horizontal="center" vertical="center" wrapText="1"/>
    </xf>
    <xf numFmtId="0" fontId="5" fillId="0" borderId="2" xfId="0" applyFont="1" applyBorder="1"/>
    <xf numFmtId="0" fontId="5" fillId="0" borderId="2" xfId="0" applyFont="1" applyBorder="1" applyAlignment="1">
      <alignment wrapText="1"/>
    </xf>
    <xf numFmtId="0" fontId="5" fillId="0" borderId="2" xfId="0" applyFont="1" applyBorder="1" applyAlignment="1">
      <alignment vertical="center" wrapText="1"/>
    </xf>
    <xf numFmtId="0" fontId="8" fillId="0" borderId="2" xfId="0" applyFont="1" applyBorder="1" applyAlignment="1">
      <alignment vertical="top" wrapText="1"/>
    </xf>
    <xf numFmtId="0" fontId="5" fillId="0" borderId="2" xfId="0" applyFont="1" applyBorder="1" applyAlignment="1">
      <alignment horizontal="center" vertical="top" wrapText="1"/>
    </xf>
    <xf numFmtId="0" fontId="5" fillId="0" borderId="2" xfId="0" applyFont="1" applyBorder="1" applyAlignment="1">
      <alignment vertical="top" wrapText="1"/>
    </xf>
    <xf numFmtId="0" fontId="5" fillId="3" borderId="2" xfId="0" applyFont="1" applyFill="1" applyBorder="1" applyAlignment="1">
      <alignment wrapText="1"/>
    </xf>
    <xf numFmtId="0" fontId="5" fillId="3" borderId="2" xfId="0" applyFont="1" applyFill="1" applyBorder="1"/>
    <xf numFmtId="0" fontId="5" fillId="0" borderId="2" xfId="0" applyFont="1" applyFill="1" applyBorder="1" applyAlignment="1">
      <alignment wrapText="1"/>
    </xf>
    <xf numFmtId="0" fontId="5" fillId="0" borderId="2" xfId="0" applyFont="1" applyFill="1" applyBorder="1"/>
    <xf numFmtId="0" fontId="13" fillId="0" borderId="2" xfId="4" applyFont="1" applyBorder="1" applyAlignment="1">
      <alignment horizontal="center" vertical="center" wrapText="1"/>
    </xf>
    <xf numFmtId="0" fontId="8" fillId="0" borderId="2" xfId="4" applyFont="1" applyBorder="1" applyAlignment="1">
      <alignment horizontal="center" vertical="top" wrapText="1"/>
    </xf>
    <xf numFmtId="14" fontId="8" fillId="0" borderId="2" xfId="0" applyNumberFormat="1" applyFont="1" applyBorder="1" applyAlignment="1">
      <alignment horizontal="center"/>
    </xf>
    <xf numFmtId="0" fontId="25" fillId="0" borderId="2" xfId="4" applyFont="1" applyBorder="1" applyAlignment="1">
      <alignment horizontal="center" vertical="center" wrapText="1"/>
    </xf>
    <xf numFmtId="0" fontId="26" fillId="0" borderId="2" xfId="4" applyFont="1" applyBorder="1" applyAlignment="1">
      <alignment horizontal="center" vertical="center" wrapText="1"/>
    </xf>
    <xf numFmtId="0" fontId="26" fillId="0" borderId="2" xfId="0" applyFont="1" applyBorder="1" applyAlignment="1">
      <alignment horizontal="center" vertical="center" wrapText="1"/>
    </xf>
    <xf numFmtId="0" fontId="26" fillId="2" borderId="2" xfId="0" applyFont="1" applyFill="1" applyBorder="1" applyAlignment="1">
      <alignment horizontal="center" vertical="center" wrapText="1"/>
    </xf>
    <xf numFmtId="14" fontId="8" fillId="0" borderId="2" xfId="0" applyNumberFormat="1" applyFont="1" applyBorder="1" applyAlignment="1">
      <alignment horizontal="center" vertical="top"/>
    </xf>
    <xf numFmtId="14" fontId="26" fillId="0" borderId="2" xfId="0" applyNumberFormat="1" applyFont="1" applyBorder="1" applyAlignment="1">
      <alignment horizontal="center" vertical="center" wrapText="1"/>
    </xf>
    <xf numFmtId="0" fontId="26" fillId="0" borderId="2" xfId="0" applyFont="1" applyBorder="1" applyAlignment="1">
      <alignment horizontal="center" vertical="top" wrapText="1"/>
    </xf>
    <xf numFmtId="0" fontId="25" fillId="0" borderId="2" xfId="0" applyFont="1" applyBorder="1" applyAlignment="1">
      <alignment horizontal="center" vertical="center" wrapText="1"/>
    </xf>
    <xf numFmtId="14" fontId="8" fillId="0" borderId="2" xfId="0" applyNumberFormat="1" applyFont="1" applyBorder="1"/>
    <xf numFmtId="0" fontId="8" fillId="0" borderId="2" xfId="0" applyFont="1" applyBorder="1" applyAlignment="1">
      <alignment wrapText="1"/>
    </xf>
    <xf numFmtId="14" fontId="5" fillId="2" borderId="2" xfId="0" applyNumberFormat="1" applyFont="1" applyFill="1" applyBorder="1" applyAlignment="1">
      <alignment horizontal="center" vertical="center" wrapText="1"/>
    </xf>
    <xf numFmtId="13" fontId="8" fillId="0" borderId="2" xfId="0" applyNumberFormat="1" applyFont="1" applyBorder="1" applyAlignment="1">
      <alignment horizontal="center" vertical="center" wrapText="1"/>
    </xf>
    <xf numFmtId="0" fontId="8" fillId="0" borderId="11" xfId="0" applyFont="1" applyBorder="1" applyAlignment="1">
      <alignment horizontal="center" vertical="center" wrapText="1"/>
    </xf>
    <xf numFmtId="0" fontId="5" fillId="0" borderId="2" xfId="0" applyFont="1" applyBorder="1" applyAlignment="1">
      <alignment horizontal="left" vertical="center" wrapText="1"/>
    </xf>
    <xf numFmtId="0" fontId="5" fillId="0" borderId="1" xfId="0" applyFont="1" applyBorder="1"/>
    <xf numFmtId="0" fontId="5" fillId="0" borderId="1" xfId="0" applyFont="1" applyBorder="1" applyAlignment="1">
      <alignment wrapText="1"/>
    </xf>
    <xf numFmtId="0" fontId="5" fillId="0" borderId="2" xfId="0" applyFont="1" applyBorder="1" applyAlignment="1">
      <alignment horizontal="left" wrapText="1"/>
    </xf>
    <xf numFmtId="0" fontId="8" fillId="2" borderId="9" xfId="0" applyFont="1" applyFill="1" applyBorder="1" applyAlignment="1">
      <alignment horizontal="center" vertical="center" wrapText="1"/>
    </xf>
    <xf numFmtId="16" fontId="8" fillId="2" borderId="2" xfId="0"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2" xfId="0" applyFont="1" applyFill="1" applyBorder="1" applyAlignment="1">
      <alignment horizontal="center" vertical="center" wrapText="1"/>
    </xf>
    <xf numFmtId="0" fontId="8" fillId="2" borderId="0" xfId="0" applyFont="1" applyFill="1" applyAlignment="1">
      <alignment horizontal="center" vertical="center" wrapText="1"/>
    </xf>
    <xf numFmtId="0" fontId="1" fillId="0" borderId="2" xfId="0" applyFont="1" applyBorder="1" applyAlignment="1">
      <alignment horizontal="center" vertical="center" wrapText="1"/>
    </xf>
    <xf numFmtId="0" fontId="5" fillId="0" borderId="2" xfId="0" applyFont="1" applyBorder="1" applyAlignment="1">
      <alignment horizontal="center" vertical="center"/>
    </xf>
    <xf numFmtId="49" fontId="7" fillId="2" borderId="2" xfId="0" applyNumberFormat="1" applyFont="1" applyFill="1" applyBorder="1" applyAlignment="1">
      <alignment horizontal="center" vertical="center" wrapText="1"/>
    </xf>
    <xf numFmtId="49" fontId="5" fillId="0" borderId="2" xfId="0" applyNumberFormat="1" applyFont="1" applyBorder="1" applyAlignment="1">
      <alignment horizontal="center" vertical="center" wrapText="1"/>
    </xf>
    <xf numFmtId="0" fontId="5" fillId="0" borderId="2"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2" xfId="4" applyFont="1" applyBorder="1" applyAlignment="1">
      <alignment horizontal="center" vertical="center" wrapText="1"/>
    </xf>
    <xf numFmtId="0" fontId="7" fillId="0" borderId="2" xfId="4" applyFont="1" applyBorder="1" applyAlignment="1">
      <alignment horizontal="center" vertical="center" wrapText="1"/>
    </xf>
    <xf numFmtId="0" fontId="5" fillId="0" borderId="2" xfId="4" applyFont="1" applyBorder="1" applyAlignment="1">
      <alignment horizontal="center" vertical="top" wrapText="1"/>
    </xf>
    <xf numFmtId="0" fontId="7" fillId="2" borderId="2" xfId="0" applyFont="1" applyFill="1" applyBorder="1" applyAlignment="1">
      <alignment horizontal="center" wrapText="1"/>
    </xf>
    <xf numFmtId="0" fontId="5" fillId="0" borderId="11" xfId="0" applyFont="1" applyBorder="1" applyAlignment="1">
      <alignment horizontal="center" vertical="center" wrapText="1"/>
    </xf>
    <xf numFmtId="49" fontId="11" fillId="0" borderId="2" xfId="0" applyNumberFormat="1" applyFont="1" applyFill="1" applyBorder="1" applyAlignment="1">
      <alignment horizontal="center" vertical="center" wrapText="1"/>
    </xf>
    <xf numFmtId="0" fontId="5" fillId="2" borderId="4"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0" borderId="2" xfId="0" applyFont="1" applyBorder="1" applyAlignment="1">
      <alignment horizontal="center" wrapText="1"/>
    </xf>
    <xf numFmtId="0" fontId="5" fillId="2" borderId="1" xfId="0" applyFont="1" applyFill="1" applyBorder="1" applyAlignment="1">
      <alignment horizontal="center" vertical="top" wrapText="1"/>
    </xf>
    <xf numFmtId="0" fontId="13" fillId="2" borderId="2" xfId="0" applyFont="1" applyFill="1" applyBorder="1" applyAlignment="1">
      <alignment horizontal="center" wrapText="1"/>
    </xf>
    <xf numFmtId="0" fontId="13" fillId="2" borderId="2" xfId="0" applyFont="1" applyFill="1" applyBorder="1" applyAlignment="1">
      <alignment horizontal="center"/>
    </xf>
    <xf numFmtId="0" fontId="8" fillId="2" borderId="2" xfId="0" applyFont="1" applyFill="1" applyBorder="1" applyAlignment="1">
      <alignment horizontal="center" wrapText="1"/>
    </xf>
    <xf numFmtId="49" fontId="29" fillId="0" borderId="2" xfId="0" applyNumberFormat="1" applyFont="1" applyFill="1" applyBorder="1" applyAlignment="1">
      <alignment horizontal="center" vertical="center" wrapText="1"/>
    </xf>
    <xf numFmtId="14" fontId="13" fillId="2" borderId="2" xfId="0" applyNumberFormat="1" applyFont="1" applyFill="1" applyBorder="1" applyAlignment="1">
      <alignment horizontal="center"/>
    </xf>
    <xf numFmtId="0" fontId="13" fillId="2" borderId="12" xfId="0" applyFont="1" applyFill="1" applyBorder="1" applyAlignment="1">
      <alignment horizontal="center" wrapText="1"/>
    </xf>
    <xf numFmtId="0" fontId="13" fillId="2" borderId="9" xfId="0" applyFont="1" applyFill="1" applyBorder="1" applyAlignment="1">
      <alignment horizontal="center" wrapText="1"/>
    </xf>
    <xf numFmtId="49" fontId="8" fillId="2" borderId="2" xfId="0" applyNumberFormat="1" applyFont="1" applyFill="1" applyBorder="1" applyAlignment="1">
      <alignment horizontal="center" vertical="center" wrapText="1"/>
    </xf>
    <xf numFmtId="0" fontId="30" fillId="2" borderId="2" xfId="6" applyFont="1" applyFill="1" applyBorder="1" applyAlignment="1">
      <alignment horizontal="center" vertical="center" wrapText="1"/>
    </xf>
    <xf numFmtId="0" fontId="8" fillId="2" borderId="2" xfId="0" quotePrefix="1" applyFont="1" applyFill="1" applyBorder="1" applyAlignment="1">
      <alignment horizontal="center" vertical="center" wrapText="1"/>
    </xf>
    <xf numFmtId="0" fontId="8" fillId="2" borderId="2" xfId="6" applyFont="1" applyFill="1" applyBorder="1" applyAlignment="1">
      <alignment horizontal="center" vertical="center" wrapText="1"/>
    </xf>
    <xf numFmtId="14" fontId="24" fillId="0" borderId="2" xfId="0" applyNumberFormat="1" applyFont="1" applyBorder="1" applyAlignment="1">
      <alignment horizontal="center" vertical="center" wrapText="1"/>
    </xf>
    <xf numFmtId="14" fontId="8" fillId="0" borderId="0" xfId="0" applyNumberFormat="1" applyFont="1" applyAlignment="1">
      <alignment horizontal="center" vertical="center"/>
    </xf>
    <xf numFmtId="0" fontId="8" fillId="2" borderId="4" xfId="0" applyFont="1" applyFill="1" applyBorder="1" applyAlignment="1">
      <alignment horizontal="center" vertical="top" wrapText="1"/>
    </xf>
    <xf numFmtId="14" fontId="8" fillId="2" borderId="4" xfId="0" applyNumberFormat="1" applyFont="1" applyFill="1" applyBorder="1" applyAlignment="1">
      <alignment horizontal="center" vertical="top" wrapText="1"/>
    </xf>
    <xf numFmtId="0" fontId="8" fillId="0" borderId="0" xfId="0" applyFont="1" applyAlignment="1">
      <alignment horizontal="right" vertical="top" wrapText="1"/>
    </xf>
    <xf numFmtId="0" fontId="8" fillId="2" borderId="2" xfId="0" applyFont="1" applyFill="1" applyBorder="1" applyAlignment="1">
      <alignment horizontal="center" vertical="top" wrapText="1"/>
    </xf>
    <xf numFmtId="14" fontId="8" fillId="2" borderId="2" xfId="0" applyNumberFormat="1" applyFont="1" applyFill="1" applyBorder="1" applyAlignment="1">
      <alignment horizontal="center" vertical="top" wrapText="1"/>
    </xf>
    <xf numFmtId="0" fontId="8" fillId="0" borderId="0" xfId="0" applyFont="1" applyAlignment="1">
      <alignment vertical="top" wrapText="1"/>
    </xf>
    <xf numFmtId="0" fontId="8" fillId="0" borderId="2" xfId="0" applyFont="1" applyBorder="1" applyAlignment="1">
      <alignment horizontal="right"/>
    </xf>
    <xf numFmtId="0" fontId="8" fillId="0" borderId="5" xfId="0" applyFont="1" applyBorder="1" applyAlignment="1">
      <alignment horizontal="center" vertical="top" wrapText="1"/>
    </xf>
    <xf numFmtId="0" fontId="8" fillId="0" borderId="2" xfId="0" applyFont="1" applyBorder="1" applyAlignment="1">
      <alignment horizontal="center" wrapText="1"/>
    </xf>
    <xf numFmtId="0" fontId="8" fillId="0" borderId="0" xfId="0" applyFont="1" applyAlignment="1">
      <alignment horizontal="right" wrapText="1"/>
    </xf>
    <xf numFmtId="0" fontId="8" fillId="2" borderId="1" xfId="0" applyFont="1" applyFill="1" applyBorder="1" applyAlignment="1">
      <alignment horizontal="center" vertical="top" wrapText="1"/>
    </xf>
    <xf numFmtId="14" fontId="8" fillId="2" borderId="1" xfId="0" applyNumberFormat="1" applyFont="1" applyFill="1" applyBorder="1" applyAlignment="1">
      <alignment horizontal="center" vertical="top" wrapText="1"/>
    </xf>
    <xf numFmtId="14" fontId="8" fillId="0" borderId="2" xfId="0" applyNumberFormat="1" applyFont="1" applyBorder="1" applyAlignment="1">
      <alignment vertical="top"/>
    </xf>
    <xf numFmtId="0" fontId="12" fillId="0" borderId="2" xfId="0" applyFont="1" applyBorder="1" applyAlignment="1">
      <alignment vertical="center" wrapText="1"/>
    </xf>
    <xf numFmtId="0" fontId="12" fillId="0" borderId="0" xfId="0" applyFont="1" applyAlignment="1">
      <alignment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5" fillId="0" borderId="2" xfId="0" applyFont="1" applyBorder="1" applyAlignment="1">
      <alignment horizontal="justify" vertical="center" wrapText="1"/>
    </xf>
    <xf numFmtId="0" fontId="5" fillId="0" borderId="2" xfId="0" applyFont="1" applyBorder="1" applyAlignment="1">
      <alignment vertical="top"/>
    </xf>
    <xf numFmtId="0" fontId="5" fillId="0" borderId="0" xfId="0" applyFont="1" applyAlignment="1">
      <alignment horizontal="justify" wrapText="1"/>
    </xf>
    <xf numFmtId="0" fontId="32" fillId="0" borderId="2" xfId="0" applyFont="1" applyBorder="1" applyAlignment="1">
      <alignment horizontal="center" vertical="center" wrapText="1"/>
    </xf>
    <xf numFmtId="0" fontId="32" fillId="0" borderId="2" xfId="0" applyFont="1" applyBorder="1" applyAlignment="1">
      <alignment horizontal="center" vertical="center"/>
    </xf>
    <xf numFmtId="0" fontId="32" fillId="0" borderId="2" xfId="0" applyFont="1" applyBorder="1" applyAlignment="1">
      <alignment horizontal="distributed" vertical="center"/>
    </xf>
    <xf numFmtId="0" fontId="17" fillId="0" borderId="2" xfId="0" applyFont="1" applyBorder="1" applyAlignment="1">
      <alignment horizontal="distributed" vertical="center"/>
    </xf>
    <xf numFmtId="49" fontId="32" fillId="0" borderId="2" xfId="0" applyNumberFormat="1" applyFont="1" applyBorder="1" applyAlignment="1">
      <alignment horizontal="center" vertical="center" wrapText="1"/>
    </xf>
    <xf numFmtId="0" fontId="32" fillId="0" borderId="2" xfId="8" applyFont="1" applyBorder="1" applyAlignment="1">
      <alignment horizontal="center" vertical="center" wrapText="1"/>
    </xf>
    <xf numFmtId="0" fontId="7" fillId="0" borderId="2" xfId="0" applyFont="1" applyBorder="1" applyAlignment="1">
      <alignment horizontal="center" vertical="center"/>
    </xf>
    <xf numFmtId="165" fontId="32" fillId="0" borderId="13" xfId="10" applyFont="1" applyBorder="1" applyAlignment="1">
      <alignment horizontal="center" vertical="center" wrapText="1"/>
    </xf>
    <xf numFmtId="0" fontId="32" fillId="0" borderId="1" xfId="0" applyFont="1" applyBorder="1" applyAlignment="1">
      <alignment horizontal="center" vertical="center"/>
    </xf>
    <xf numFmtId="165" fontId="32" fillId="0" borderId="2" xfId="10" applyFont="1" applyBorder="1" applyAlignment="1">
      <alignment horizontal="center" vertical="center" wrapText="1"/>
    </xf>
    <xf numFmtId="0" fontId="17" fillId="0" borderId="1" xfId="0" applyFont="1" applyBorder="1" applyAlignment="1">
      <alignment horizontal="distributed" vertical="center"/>
    </xf>
    <xf numFmtId="0" fontId="17" fillId="0" borderId="4" xfId="0" applyFont="1" applyBorder="1" applyAlignment="1">
      <alignment horizontal="distributed" vertical="center"/>
    </xf>
    <xf numFmtId="0" fontId="8" fillId="2" borderId="2" xfId="0" applyFont="1" applyFill="1" applyBorder="1" applyAlignment="1">
      <alignment horizontal="center" vertical="distributed" wrapText="1"/>
    </xf>
    <xf numFmtId="0" fontId="32" fillId="0" borderId="1" xfId="0" applyFont="1" applyBorder="1" applyAlignment="1">
      <alignment horizontal="center" vertical="center" wrapText="1"/>
    </xf>
    <xf numFmtId="0" fontId="36" fillId="0" borderId="2" xfId="0" applyFont="1" applyBorder="1" applyAlignment="1">
      <alignment horizontal="center" vertical="center" wrapText="1"/>
    </xf>
    <xf numFmtId="14" fontId="36" fillId="0" borderId="2" xfId="0" applyNumberFormat="1" applyFont="1" applyBorder="1" applyAlignment="1">
      <alignment horizontal="center" vertical="center" wrapText="1"/>
    </xf>
    <xf numFmtId="12" fontId="36" fillId="0" borderId="2" xfId="0" applyNumberFormat="1" applyFont="1" applyBorder="1" applyAlignment="1">
      <alignment horizontal="center" vertical="distributed"/>
    </xf>
    <xf numFmtId="0" fontId="36" fillId="2" borderId="2" xfId="0" applyFont="1" applyFill="1" applyBorder="1" applyAlignment="1">
      <alignment horizontal="center" vertical="center" wrapText="1"/>
    </xf>
    <xf numFmtId="0" fontId="36" fillId="0" borderId="2" xfId="0" applyFont="1" applyBorder="1" applyAlignment="1">
      <alignment horizontal="center" vertical="center"/>
    </xf>
    <xf numFmtId="0" fontId="37" fillId="2" borderId="2" xfId="0" applyFont="1" applyFill="1" applyBorder="1" applyAlignment="1">
      <alignment horizontal="center" vertical="center" wrapText="1"/>
    </xf>
    <xf numFmtId="0" fontId="36" fillId="0" borderId="2" xfId="0" applyFont="1" applyBorder="1" applyAlignment="1">
      <alignment horizontal="distributed" vertical="center" wrapText="1"/>
    </xf>
    <xf numFmtId="14" fontId="36" fillId="0" borderId="2" xfId="0" applyNumberFormat="1" applyFont="1" applyBorder="1" applyAlignment="1">
      <alignment horizontal="center" vertical="center"/>
    </xf>
    <xf numFmtId="0" fontId="36" fillId="0" borderId="2" xfId="0" applyFont="1" applyBorder="1" applyAlignment="1">
      <alignment horizontal="center" vertical="distributed"/>
    </xf>
    <xf numFmtId="0" fontId="37" fillId="0" borderId="2" xfId="0" applyFont="1" applyBorder="1" applyAlignment="1">
      <alignment horizontal="center" vertical="center"/>
    </xf>
    <xf numFmtId="16" fontId="36" fillId="2" borderId="2" xfId="0" applyNumberFormat="1" applyFont="1" applyFill="1" applyBorder="1" applyAlignment="1">
      <alignment horizontal="center" vertical="center" wrapText="1"/>
    </xf>
    <xf numFmtId="0" fontId="37" fillId="0" borderId="2" xfId="0" applyFont="1" applyBorder="1" applyAlignment="1">
      <alignment horizontal="center" vertical="center" wrapText="1"/>
    </xf>
    <xf numFmtId="0" fontId="36" fillId="0" borderId="2" xfId="0" applyFont="1" applyBorder="1" applyAlignment="1">
      <alignment horizontal="distributed" vertical="center"/>
    </xf>
    <xf numFmtId="49" fontId="36" fillId="0" borderId="2" xfId="0" applyNumberFormat="1" applyFont="1" applyBorder="1" applyAlignment="1">
      <alignment horizontal="center" vertical="center" wrapText="1"/>
    </xf>
    <xf numFmtId="49" fontId="36" fillId="0" borderId="2" xfId="4" applyNumberFormat="1" applyFont="1" applyBorder="1" applyAlignment="1">
      <alignment horizontal="center" vertical="center" wrapText="1"/>
    </xf>
    <xf numFmtId="49" fontId="38" fillId="0" borderId="2" xfId="4" applyNumberFormat="1" applyFont="1" applyBorder="1" applyAlignment="1">
      <alignment horizontal="center" vertical="center" wrapText="1"/>
    </xf>
    <xf numFmtId="49" fontId="36" fillId="0" borderId="2" xfId="0" applyNumberFormat="1" applyFont="1" applyBorder="1" applyAlignment="1">
      <alignment horizontal="distributed" vertical="center" wrapText="1"/>
    </xf>
    <xf numFmtId="49" fontId="36" fillId="0" borderId="2" xfId="0" applyNumberFormat="1" applyFont="1" applyBorder="1" applyAlignment="1">
      <alignment horizontal="distributed" vertical="center"/>
    </xf>
    <xf numFmtId="49" fontId="39" fillId="0" borderId="2" xfId="0" applyNumberFormat="1" applyFont="1" applyBorder="1" applyAlignment="1">
      <alignment horizontal="center" vertical="center" wrapText="1"/>
    </xf>
    <xf numFmtId="12" fontId="36" fillId="0" borderId="2" xfId="0" applyNumberFormat="1" applyFont="1" applyBorder="1" applyAlignment="1">
      <alignment horizontal="center" vertical="center" wrapText="1"/>
    </xf>
    <xf numFmtId="49" fontId="36" fillId="0" borderId="2" xfId="0" applyNumberFormat="1" applyFont="1" applyBorder="1" applyAlignment="1">
      <alignment horizontal="center" vertical="distributed"/>
    </xf>
    <xf numFmtId="0" fontId="36" fillId="0" borderId="2" xfId="7" applyFont="1" applyBorder="1" applyAlignment="1">
      <alignment horizontal="center" vertical="center" wrapText="1"/>
    </xf>
    <xf numFmtId="14" fontId="36" fillId="0" borderId="2" xfId="7" applyNumberFormat="1" applyFont="1" applyBorder="1" applyAlignment="1">
      <alignment horizontal="center" vertical="center"/>
    </xf>
    <xf numFmtId="0" fontId="38" fillId="0" borderId="2" xfId="0" applyFont="1" applyBorder="1" applyAlignment="1">
      <alignment horizontal="center" vertical="center" wrapText="1"/>
    </xf>
    <xf numFmtId="0" fontId="36" fillId="0" borderId="2" xfId="7" applyFont="1" applyBorder="1" applyAlignment="1">
      <alignment horizontal="distributed" vertical="center"/>
    </xf>
    <xf numFmtId="14" fontId="36" fillId="0" borderId="2" xfId="7" applyNumberFormat="1" applyFont="1" applyBorder="1" applyAlignment="1">
      <alignment horizontal="center" vertical="center" wrapText="1"/>
    </xf>
    <xf numFmtId="0" fontId="36" fillId="0" borderId="2" xfId="8" applyFont="1" applyBorder="1" applyAlignment="1">
      <alignment horizontal="center" vertical="center" wrapText="1"/>
    </xf>
    <xf numFmtId="14" fontId="36" fillId="0" borderId="2" xfId="8" applyNumberFormat="1" applyFont="1" applyBorder="1" applyAlignment="1">
      <alignment horizontal="center" vertical="center" wrapText="1"/>
    </xf>
    <xf numFmtId="0" fontId="40" fillId="0" borderId="2" xfId="0" applyFont="1" applyBorder="1" applyAlignment="1">
      <alignment horizontal="center" vertical="center" wrapText="1"/>
    </xf>
    <xf numFmtId="0" fontId="37" fillId="0" borderId="2" xfId="0" applyFont="1" applyBorder="1" applyAlignment="1">
      <alignment horizontal="center" vertical="distributed"/>
    </xf>
    <xf numFmtId="0" fontId="36" fillId="2" borderId="2" xfId="0" applyFont="1" applyFill="1" applyBorder="1" applyAlignment="1">
      <alignment horizontal="distributed" vertical="center" wrapText="1"/>
    </xf>
    <xf numFmtId="12" fontId="36" fillId="2" borderId="2" xfId="0" applyNumberFormat="1" applyFont="1" applyFill="1" applyBorder="1" applyAlignment="1">
      <alignment horizontal="center" vertical="center" wrapText="1"/>
    </xf>
    <xf numFmtId="14" fontId="36" fillId="0" borderId="2" xfId="9" applyNumberFormat="1" applyFont="1" applyBorder="1" applyAlignment="1">
      <alignment horizontal="center" vertical="center" wrapText="1"/>
    </xf>
    <xf numFmtId="164" fontId="36" fillId="0" borderId="2" xfId="0" applyNumberFormat="1" applyFont="1" applyBorder="1" applyAlignment="1">
      <alignment horizontal="distributed" vertical="center"/>
    </xf>
    <xf numFmtId="0" fontId="40" fillId="0" borderId="2" xfId="0" applyFont="1" applyBorder="1" applyAlignment="1">
      <alignment horizontal="distributed" vertical="center"/>
    </xf>
    <xf numFmtId="0" fontId="37" fillId="0" borderId="2" xfId="0" applyFont="1" applyBorder="1" applyAlignment="1">
      <alignment horizontal="distributed" vertical="center"/>
    </xf>
    <xf numFmtId="0" fontId="36" fillId="0" borderId="2" xfId="0" applyFont="1" applyBorder="1" applyAlignment="1">
      <alignment horizontal="center" vertical="distributed" shrinkToFit="1"/>
    </xf>
    <xf numFmtId="0" fontId="38" fillId="0" borderId="2" xfId="0" applyFont="1" applyBorder="1" applyAlignment="1">
      <alignment horizontal="distributed" vertical="center" shrinkToFit="1"/>
    </xf>
    <xf numFmtId="0" fontId="37" fillId="2" borderId="0" xfId="0" applyFont="1" applyFill="1" applyAlignment="1">
      <alignment horizontal="center" vertical="center" wrapText="1"/>
    </xf>
    <xf numFmtId="165" fontId="36" fillId="0" borderId="2" xfId="10" applyFont="1" applyBorder="1" applyAlignment="1">
      <alignment horizontal="center" vertical="center" wrapText="1"/>
    </xf>
    <xf numFmtId="0" fontId="36" fillId="0" borderId="1" xfId="0" applyFont="1" applyBorder="1" applyAlignment="1">
      <alignment horizontal="center" vertical="center" wrapText="1"/>
    </xf>
    <xf numFmtId="165" fontId="36" fillId="0" borderId="14" xfId="10" applyFont="1" applyBorder="1" applyAlignment="1">
      <alignment horizontal="center" vertical="center" wrapText="1"/>
    </xf>
    <xf numFmtId="0" fontId="36" fillId="0" borderId="1" xfId="0" applyFont="1" applyBorder="1" applyAlignment="1">
      <alignment horizontal="distributed" vertical="center" wrapText="1"/>
    </xf>
    <xf numFmtId="0" fontId="36" fillId="0" borderId="0" xfId="0" applyFont="1" applyAlignment="1">
      <alignment horizontal="center" vertical="center" wrapText="1"/>
    </xf>
    <xf numFmtId="0" fontId="36" fillId="0" borderId="2" xfId="0" applyFont="1" applyBorder="1" applyAlignment="1">
      <alignment horizontal="center" vertical="center" wrapText="1" shrinkToFit="1"/>
    </xf>
    <xf numFmtId="0" fontId="37" fillId="0" borderId="2" xfId="8" applyFont="1" applyBorder="1" applyAlignment="1">
      <alignment horizontal="center" vertical="center" wrapText="1"/>
    </xf>
    <xf numFmtId="0" fontId="36" fillId="0" borderId="1" xfId="0" applyFont="1" applyBorder="1" applyAlignment="1">
      <alignment horizontal="center" vertical="center"/>
    </xf>
    <xf numFmtId="14" fontId="36" fillId="0" borderId="2" xfId="11" applyNumberFormat="1" applyFont="1" applyBorder="1" applyAlignment="1">
      <alignment horizontal="center" vertical="center"/>
    </xf>
    <xf numFmtId="14" fontId="37" fillId="0" borderId="2" xfId="0" applyNumberFormat="1" applyFont="1" applyBorder="1" applyAlignment="1">
      <alignment horizontal="center" vertical="distributed"/>
    </xf>
    <xf numFmtId="0" fontId="37" fillId="0" borderId="1" xfId="0" applyFont="1" applyBorder="1" applyAlignment="1">
      <alignment horizontal="center" vertical="center"/>
    </xf>
    <xf numFmtId="0" fontId="37" fillId="0" borderId="1" xfId="0" applyFont="1" applyBorder="1" applyAlignment="1">
      <alignment horizontal="center" vertical="distributed"/>
    </xf>
    <xf numFmtId="0" fontId="37" fillId="0" borderId="1" xfId="0" applyFont="1" applyBorder="1" applyAlignment="1">
      <alignment horizontal="distributed" vertical="center"/>
    </xf>
    <xf numFmtId="0" fontId="36" fillId="0" borderId="1" xfId="0" applyFont="1" applyBorder="1" applyAlignment="1">
      <alignment horizontal="distributed" vertical="center"/>
    </xf>
    <xf numFmtId="0" fontId="37" fillId="0" borderId="4" xfId="0" applyFont="1" applyBorder="1" applyAlignment="1">
      <alignment horizontal="center" vertical="center"/>
    </xf>
    <xf numFmtId="0" fontId="37" fillId="0" borderId="4" xfId="0" applyFont="1" applyBorder="1" applyAlignment="1">
      <alignment horizontal="center" vertical="distributed"/>
    </xf>
    <xf numFmtId="0" fontId="36" fillId="0" borderId="4" xfId="0" applyFont="1" applyBorder="1" applyAlignment="1">
      <alignment horizontal="distributed" vertical="center"/>
    </xf>
    <xf numFmtId="0" fontId="37" fillId="0" borderId="4" xfId="0" applyFont="1" applyBorder="1" applyAlignment="1">
      <alignment horizontal="distributed" vertical="center"/>
    </xf>
    <xf numFmtId="0" fontId="37" fillId="0" borderId="2" xfId="0" applyFont="1" applyBorder="1" applyAlignment="1">
      <alignment horizontal="distributed" vertical="center" shrinkToFit="1"/>
    </xf>
    <xf numFmtId="0" fontId="35" fillId="0" borderId="2" xfId="0" applyFont="1" applyBorder="1" applyAlignment="1">
      <alignment horizontal="center" vertical="center"/>
    </xf>
    <xf numFmtId="0" fontId="35" fillId="0" borderId="2" xfId="0" applyFont="1" applyBorder="1" applyAlignment="1">
      <alignment horizontal="center" vertical="center" wrapText="1"/>
    </xf>
    <xf numFmtId="0" fontId="34" fillId="0" borderId="0" xfId="0" applyFont="1" applyBorder="1" applyAlignment="1">
      <alignment vertical="center" wrapText="1"/>
    </xf>
    <xf numFmtId="0" fontId="36" fillId="0" borderId="2" xfId="6" applyFont="1" applyBorder="1" applyAlignment="1">
      <alignment horizontal="center" vertical="center"/>
    </xf>
    <xf numFmtId="0" fontId="36" fillId="2" borderId="2" xfId="6" applyFont="1" applyFill="1" applyBorder="1" applyAlignment="1">
      <alignment horizontal="center" vertical="center" wrapText="1"/>
    </xf>
    <xf numFmtId="12" fontId="7" fillId="0" borderId="2" xfId="0" applyNumberFormat="1" applyFont="1" applyBorder="1" applyAlignment="1">
      <alignment horizontal="center" vertical="distributed"/>
    </xf>
    <xf numFmtId="0" fontId="7" fillId="0" borderId="2" xfId="0" applyFont="1" applyBorder="1" applyAlignment="1">
      <alignment horizontal="center" vertical="distributed"/>
    </xf>
    <xf numFmtId="49" fontId="7" fillId="0" borderId="2" xfId="0" applyNumberFormat="1" applyFont="1" applyBorder="1" applyAlignment="1">
      <alignment horizontal="center" vertical="center" wrapText="1"/>
    </xf>
    <xf numFmtId="0" fontId="7" fillId="0" borderId="2" xfId="0" applyFont="1" applyBorder="1" applyAlignment="1">
      <alignment horizontal="distributed" vertical="center"/>
    </xf>
    <xf numFmtId="49" fontId="7" fillId="0" borderId="2" xfId="0" applyNumberFormat="1" applyFont="1" applyBorder="1" applyAlignment="1">
      <alignment horizontal="distributed" vertical="center"/>
    </xf>
    <xf numFmtId="49" fontId="7" fillId="0" borderId="2" xfId="0" applyNumberFormat="1" applyFont="1" applyBorder="1" applyAlignment="1">
      <alignment horizontal="center" vertical="distributed"/>
    </xf>
    <xf numFmtId="0" fontId="7" fillId="0" borderId="2" xfId="7" applyFont="1" applyBorder="1" applyAlignment="1">
      <alignment horizontal="center" vertical="center" wrapText="1"/>
    </xf>
    <xf numFmtId="0" fontId="7" fillId="0" borderId="2" xfId="8" applyFont="1" applyBorder="1" applyAlignment="1">
      <alignment horizontal="center" vertical="center" wrapText="1"/>
    </xf>
    <xf numFmtId="0" fontId="7" fillId="0" borderId="2" xfId="9" applyFont="1" applyBorder="1" applyAlignment="1">
      <alignment horizontal="center" vertical="center" wrapText="1"/>
    </xf>
    <xf numFmtId="165" fontId="7" fillId="0" borderId="2" xfId="10" applyFont="1" applyBorder="1" applyAlignment="1">
      <alignment horizontal="center" vertical="center" wrapText="1"/>
    </xf>
    <xf numFmtId="0" fontId="7" fillId="0" borderId="1" xfId="0" applyFont="1" applyBorder="1" applyAlignment="1">
      <alignment horizontal="center" vertical="center" wrapText="1"/>
    </xf>
    <xf numFmtId="0" fontId="7" fillId="0" borderId="2" xfId="11" applyFont="1" applyBorder="1" applyAlignment="1">
      <alignment horizontal="center" vertical="center" wrapText="1"/>
    </xf>
    <xf numFmtId="0" fontId="5" fillId="0" borderId="2" xfId="0" applyFont="1" applyBorder="1" applyAlignment="1">
      <alignment horizontal="center" vertical="distributed"/>
    </xf>
    <xf numFmtId="0" fontId="5" fillId="0" borderId="1" xfId="0" applyFont="1" applyBorder="1" applyAlignment="1">
      <alignment horizontal="center" vertical="distributed"/>
    </xf>
    <xf numFmtId="0" fontId="5" fillId="0" borderId="1" xfId="0" applyFont="1" applyBorder="1" applyAlignment="1">
      <alignment horizontal="center" vertical="center"/>
    </xf>
    <xf numFmtId="0" fontId="5" fillId="0" borderId="4" xfId="0" applyFont="1" applyBorder="1" applyAlignment="1">
      <alignment horizontal="center" vertical="distributed"/>
    </xf>
    <xf numFmtId="0" fontId="5" fillId="0" borderId="4" xfId="0" applyFont="1" applyBorder="1" applyAlignment="1">
      <alignment horizontal="center" vertical="center"/>
    </xf>
    <xf numFmtId="0" fontId="32" fillId="0" borderId="0" xfId="0" applyFont="1" applyAlignment="1">
      <alignment horizontal="center" vertical="center"/>
    </xf>
    <xf numFmtId="0" fontId="32" fillId="0" borderId="0" xfId="0" applyFont="1" applyAlignment="1">
      <alignment horizontal="distributed" vertical="center"/>
    </xf>
    <xf numFmtId="0" fontId="17" fillId="0" borderId="0" xfId="0" applyFont="1" applyAlignment="1">
      <alignment horizontal="center" vertical="distributed"/>
    </xf>
    <xf numFmtId="0" fontId="0" fillId="0" borderId="0" xfId="0" applyAlignment="1">
      <alignment horizontal="center"/>
    </xf>
    <xf numFmtId="0" fontId="41" fillId="0" borderId="2" xfId="0" applyNumberFormat="1" applyFont="1" applyBorder="1" applyAlignment="1">
      <alignment horizontal="center" vertical="center"/>
    </xf>
    <xf numFmtId="0" fontId="42" fillId="0" borderId="2" xfId="0" applyFont="1" applyFill="1" applyBorder="1" applyAlignment="1">
      <alignment horizontal="center" vertical="center"/>
    </xf>
    <xf numFmtId="0" fontId="42" fillId="0" borderId="2" xfId="0" applyFont="1" applyBorder="1" applyAlignment="1">
      <alignment horizontal="center" vertical="center"/>
    </xf>
    <xf numFmtId="0" fontId="8" fillId="2" borderId="2"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2" xfId="0" applyFont="1" applyFill="1" applyBorder="1" applyAlignment="1">
      <alignment horizontal="center" vertical="center" textRotation="90" wrapText="1"/>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Alignment="1">
      <alignment horizontal="center" vertical="center" wrapText="1"/>
    </xf>
    <xf numFmtId="0" fontId="4" fillId="0" borderId="0" xfId="0" applyFont="1" applyAlignment="1">
      <alignment horizontal="center"/>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 xfId="0" applyFont="1" applyBorder="1" applyAlignment="1">
      <alignment horizontal="center" vertical="center" textRotation="90" wrapText="1"/>
    </xf>
    <xf numFmtId="0" fontId="1" fillId="0" borderId="3" xfId="0" applyFont="1" applyBorder="1" applyAlignment="1">
      <alignment horizontal="center" vertical="center" textRotation="90" wrapText="1"/>
    </xf>
    <xf numFmtId="0" fontId="1" fillId="0" borderId="4" xfId="0" applyFont="1" applyBorder="1" applyAlignment="1">
      <alignment horizontal="center" vertical="center" textRotation="90" wrapText="1"/>
    </xf>
    <xf numFmtId="0" fontId="41" fillId="2" borderId="2" xfId="0" applyFont="1" applyFill="1" applyBorder="1" applyAlignment="1">
      <alignment horizontal="center" vertical="center" wrapText="1"/>
    </xf>
    <xf numFmtId="0" fontId="41" fillId="0" borderId="2" xfId="0" applyFont="1" applyBorder="1" applyAlignment="1">
      <alignment horizontal="center" vertical="center" wrapText="1"/>
    </xf>
    <xf numFmtId="0" fontId="41" fillId="0" borderId="2" xfId="0" applyFont="1" applyBorder="1" applyAlignment="1">
      <alignment horizontal="center" vertical="center"/>
    </xf>
    <xf numFmtId="0" fontId="41" fillId="0" borderId="2" xfId="0" applyFont="1" applyBorder="1" applyAlignment="1">
      <alignment horizontal="center" vertical="distributed"/>
    </xf>
    <xf numFmtId="49" fontId="41" fillId="0" borderId="2" xfId="0" applyNumberFormat="1" applyFont="1" applyBorder="1" applyAlignment="1">
      <alignment horizontal="center" vertical="center" wrapText="1"/>
    </xf>
    <xf numFmtId="0" fontId="41" fillId="0" borderId="2" xfId="7" applyFont="1" applyBorder="1" applyAlignment="1">
      <alignment horizontal="center" vertical="center" wrapText="1"/>
    </xf>
    <xf numFmtId="0" fontId="41" fillId="0" borderId="2" xfId="8" applyFont="1" applyBorder="1" applyAlignment="1">
      <alignment horizontal="center" vertical="center" wrapText="1"/>
    </xf>
    <xf numFmtId="0" fontId="41" fillId="0" borderId="2" xfId="9" applyFont="1" applyBorder="1" applyAlignment="1">
      <alignment horizontal="center" vertical="center" wrapText="1"/>
    </xf>
    <xf numFmtId="165" fontId="41" fillId="0" borderId="2" xfId="10" applyFont="1" applyBorder="1" applyAlignment="1">
      <alignment horizontal="center" vertical="center" wrapText="1"/>
    </xf>
    <xf numFmtId="0" fontId="41" fillId="0" borderId="2" xfId="11" applyFont="1" applyBorder="1" applyAlignment="1">
      <alignment horizontal="center" vertical="center" wrapText="1"/>
    </xf>
    <xf numFmtId="0" fontId="35" fillId="0" borderId="2" xfId="0" applyFont="1" applyBorder="1" applyAlignment="1">
      <alignment horizontal="center" vertical="distributed"/>
    </xf>
    <xf numFmtId="0" fontId="35" fillId="0" borderId="1" xfId="0" applyFont="1" applyBorder="1" applyAlignment="1">
      <alignment horizontal="center" vertical="distributed"/>
    </xf>
    <xf numFmtId="0" fontId="35" fillId="0" borderId="4" xfId="0" applyFont="1" applyBorder="1" applyAlignment="1">
      <alignment horizontal="center" vertical="distributed"/>
    </xf>
  </cellXfs>
  <cellStyles count="12">
    <cellStyle name="Excel Built-in Normal" xfId="10" xr:uid="{DCD583E4-FABD-4D7C-B928-E1944D68450E}"/>
    <cellStyle name="Hyperlink" xfId="5" xr:uid="{00000000-0005-0000-0000-000000000000}"/>
    <cellStyle name="Гиперссылка" xfId="6" builtinId="8"/>
    <cellStyle name="Гиперссылка 2" xfId="1" xr:uid="{00000000-0005-0000-0000-000002000000}"/>
    <cellStyle name="Гиперссылка 3" xfId="2" xr:uid="{00000000-0005-0000-0000-000003000000}"/>
    <cellStyle name="Обычный" xfId="0" builtinId="0"/>
    <cellStyle name="Обычный 2" xfId="4" xr:uid="{00000000-0005-0000-0000-000005000000}"/>
    <cellStyle name="Обычный 2 2" xfId="9" xr:uid="{029756BA-D172-4796-B5F6-8AA0CB80DB37}"/>
    <cellStyle name="Обычный 2 5" xfId="8" xr:uid="{C155394F-C1EB-4440-A91C-8DD586BF643C}"/>
    <cellStyle name="Обычный 3" xfId="3" xr:uid="{00000000-0005-0000-0000-000006000000}"/>
    <cellStyle name="Обычный 5" xfId="11" xr:uid="{D92BE1CE-5082-46D7-A6AF-85534334F4C0}"/>
    <cellStyle name="Обычный 6" xfId="7" xr:uid="{3039DE18-819F-49DF-805F-030EBF6D709C}"/>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10</xdr:col>
      <xdr:colOff>0</xdr:colOff>
      <xdr:row>209</xdr:row>
      <xdr:rowOff>0</xdr:rowOff>
    </xdr:from>
    <xdr:ext cx="184731" cy="264560"/>
    <xdr:sp macro="" textlink="">
      <xdr:nvSpPr>
        <xdr:cNvPr id="4" name="TextBox 3">
          <a:extLst>
            <a:ext uri="{FF2B5EF4-FFF2-40B4-BE49-F238E27FC236}">
              <a16:creationId xmlns:a16="http://schemas.microsoft.com/office/drawing/2014/main" id="{00000000-0008-0000-1700-000002000000}"/>
            </a:ext>
          </a:extLst>
        </xdr:cNvPr>
        <xdr:cNvSpPr txBox="1"/>
      </xdr:nvSpPr>
      <xdr:spPr>
        <a:xfrm>
          <a:off x="4838700" y="416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10</xdr:col>
      <xdr:colOff>0</xdr:colOff>
      <xdr:row>209</xdr:row>
      <xdr:rowOff>0</xdr:rowOff>
    </xdr:from>
    <xdr:ext cx="184731" cy="264560"/>
    <xdr:sp macro="" textlink="">
      <xdr:nvSpPr>
        <xdr:cNvPr id="5" name="TextBox 4">
          <a:extLst>
            <a:ext uri="{FF2B5EF4-FFF2-40B4-BE49-F238E27FC236}">
              <a16:creationId xmlns:a16="http://schemas.microsoft.com/office/drawing/2014/main" id="{00000000-0008-0000-1700-000003000000}"/>
            </a:ext>
          </a:extLst>
        </xdr:cNvPr>
        <xdr:cNvSpPr txBox="1"/>
      </xdr:nvSpPr>
      <xdr:spPr>
        <a:xfrm>
          <a:off x="4838700" y="416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farixa71@mail.ru" TargetMode="External"/><Relationship Id="rId21" Type="http://schemas.openxmlformats.org/officeDocument/2006/relationships/hyperlink" Target="mailto:Janika-83@mail.ru" TargetMode="External"/><Relationship Id="rId42" Type="http://schemas.openxmlformats.org/officeDocument/2006/relationships/hyperlink" Target="mailto:farida64@gmail.ru" TargetMode="External"/><Relationship Id="rId63" Type="http://schemas.openxmlformats.org/officeDocument/2006/relationships/hyperlink" Target="mailto:azken1998@maiil.ru" TargetMode="External"/><Relationship Id="rId84" Type="http://schemas.openxmlformats.org/officeDocument/2006/relationships/hyperlink" Target="mailto:Lana.moiseeva.1973@mail.ru" TargetMode="External"/><Relationship Id="rId138" Type="http://schemas.openxmlformats.org/officeDocument/2006/relationships/hyperlink" Target="mailto:zhanok.kaz@mail.ru" TargetMode="External"/><Relationship Id="rId159" Type="http://schemas.openxmlformats.org/officeDocument/2006/relationships/hyperlink" Target="mailto:aigul.gumar@mail.ru" TargetMode="External"/><Relationship Id="rId170" Type="http://schemas.openxmlformats.org/officeDocument/2006/relationships/hyperlink" Target="mailto:aibek-1992-92@mail.ru" TargetMode="External"/><Relationship Id="rId191" Type="http://schemas.openxmlformats.org/officeDocument/2006/relationships/hyperlink" Target="mailto:Shyryn2395@gmail.com" TargetMode="External"/><Relationship Id="rId205" Type="http://schemas.openxmlformats.org/officeDocument/2006/relationships/drawing" Target="../drawings/drawing1.xml"/><Relationship Id="rId16" Type="http://schemas.openxmlformats.org/officeDocument/2006/relationships/hyperlink" Target="mailto:albina_89.08@mail.ru" TargetMode="External"/><Relationship Id="rId107" Type="http://schemas.openxmlformats.org/officeDocument/2006/relationships/hyperlink" Target="mailto:kanatov_90@mail.ru" TargetMode="External"/><Relationship Id="rId11" Type="http://schemas.openxmlformats.org/officeDocument/2006/relationships/hyperlink" Target="mailto:Kausarabdolla2012@gmail.com" TargetMode="External"/><Relationship Id="rId32" Type="http://schemas.openxmlformats.org/officeDocument/2006/relationships/hyperlink" Target="mailto:voll_girl@mail.ru" TargetMode="External"/><Relationship Id="rId37" Type="http://schemas.openxmlformats.org/officeDocument/2006/relationships/hyperlink" Target="mailto:Zhanargul.ramazanova@mail.ru" TargetMode="External"/><Relationship Id="rId53" Type="http://schemas.openxmlformats.org/officeDocument/2006/relationships/hyperlink" Target="mailto:kdarishova@mail.ru" TargetMode="External"/><Relationship Id="rId58" Type="http://schemas.openxmlformats.org/officeDocument/2006/relationships/hyperlink" Target="mailto:aqgul00@gmail.com" TargetMode="External"/><Relationship Id="rId74" Type="http://schemas.openxmlformats.org/officeDocument/2006/relationships/hyperlink" Target="mailto:Kalenfariza@mail.ru" TargetMode="External"/><Relationship Id="rId79" Type="http://schemas.openxmlformats.org/officeDocument/2006/relationships/hyperlink" Target="mailto:gulnafis_85@mail.ru" TargetMode="External"/><Relationship Id="rId102" Type="http://schemas.openxmlformats.org/officeDocument/2006/relationships/hyperlink" Target="mailto:raziya_iskakovaa@mail.ru" TargetMode="External"/><Relationship Id="rId123" Type="http://schemas.openxmlformats.org/officeDocument/2006/relationships/hyperlink" Target="mailto:lazzat-1111@mail.ru" TargetMode="External"/><Relationship Id="rId128" Type="http://schemas.openxmlformats.org/officeDocument/2006/relationships/hyperlink" Target="mailto:tamara.sultanqalieva@mail.ru" TargetMode="External"/><Relationship Id="rId144" Type="http://schemas.openxmlformats.org/officeDocument/2006/relationships/hyperlink" Target="mailto:ulzhan-batyrbek@mail.ru" TargetMode="External"/><Relationship Id="rId149" Type="http://schemas.openxmlformats.org/officeDocument/2006/relationships/hyperlink" Target="mailto:aktolkyn_09_11@mail.ru" TargetMode="External"/><Relationship Id="rId5" Type="http://schemas.openxmlformats.org/officeDocument/2006/relationships/hyperlink" Target="mailto:aigul_02.79@mail.ru" TargetMode="External"/><Relationship Id="rId90" Type="http://schemas.openxmlformats.org/officeDocument/2006/relationships/hyperlink" Target="mailto:samatsh@mail.ru" TargetMode="External"/><Relationship Id="rId95" Type="http://schemas.openxmlformats.org/officeDocument/2006/relationships/hyperlink" Target="mailto:akvagor.a@mail.ru" TargetMode="External"/><Relationship Id="rId160" Type="http://schemas.openxmlformats.org/officeDocument/2006/relationships/hyperlink" Target="mailto:sara90-90@mail.ru" TargetMode="External"/><Relationship Id="rId165" Type="http://schemas.openxmlformats.org/officeDocument/2006/relationships/hyperlink" Target="mailto:Ainur.yessenzhanova@mail.ru" TargetMode="External"/><Relationship Id="rId181" Type="http://schemas.openxmlformats.org/officeDocument/2006/relationships/hyperlink" Target="mailto:gulraykhan.2001@mail.ru" TargetMode="External"/><Relationship Id="rId186" Type="http://schemas.openxmlformats.org/officeDocument/2006/relationships/hyperlink" Target="mailto:nurgul-66@mail.ru" TargetMode="External"/><Relationship Id="rId22" Type="http://schemas.openxmlformats.org/officeDocument/2006/relationships/hyperlink" Target="mailto:Venera-tulegenova@mail.ru" TargetMode="External"/><Relationship Id="rId27" Type="http://schemas.openxmlformats.org/officeDocument/2006/relationships/hyperlink" Target="mailto:gulbantik87@mail.ru" TargetMode="External"/><Relationship Id="rId43" Type="http://schemas.openxmlformats.org/officeDocument/2006/relationships/hyperlink" Target="mailto:akzhonas010@mail.ru" TargetMode="External"/><Relationship Id="rId48" Type="http://schemas.openxmlformats.org/officeDocument/2006/relationships/hyperlink" Target="mailto:artur-dossor@mail.ru" TargetMode="External"/><Relationship Id="rId64" Type="http://schemas.openxmlformats.org/officeDocument/2006/relationships/hyperlink" Target="mailto:gulzadank@bk.ru" TargetMode="External"/><Relationship Id="rId69" Type="http://schemas.openxmlformats.org/officeDocument/2006/relationships/hyperlink" Target="mailto:guliabib@mail.ru" TargetMode="External"/><Relationship Id="rId113" Type="http://schemas.openxmlformats.org/officeDocument/2006/relationships/hyperlink" Target="mailto:kamiyeva1983@mail.ru" TargetMode="External"/><Relationship Id="rId118" Type="http://schemas.openxmlformats.org/officeDocument/2006/relationships/hyperlink" Target="mailto:zhuldyz.saparbaeva@inbox.ru" TargetMode="External"/><Relationship Id="rId134" Type="http://schemas.openxmlformats.org/officeDocument/2006/relationships/hyperlink" Target="mailto:dauletova.b.k@mail.ru" TargetMode="External"/><Relationship Id="rId139" Type="http://schemas.openxmlformats.org/officeDocument/2006/relationships/hyperlink" Target="mailto:nurai-87@bk.ru" TargetMode="External"/><Relationship Id="rId80" Type="http://schemas.openxmlformats.org/officeDocument/2006/relationships/hyperlink" Target="mailto:gauhar.1977.77@bk.ru" TargetMode="External"/><Relationship Id="rId85" Type="http://schemas.openxmlformats.org/officeDocument/2006/relationships/hyperlink" Target="mailto:aisulu-0770@mail.ru" TargetMode="External"/><Relationship Id="rId150" Type="http://schemas.openxmlformats.org/officeDocument/2006/relationships/hyperlink" Target="mailto:Sakonai_1679@mail.ru" TargetMode="External"/><Relationship Id="rId155" Type="http://schemas.openxmlformats.org/officeDocument/2006/relationships/hyperlink" Target="mailto:galia_ok_79@mail.ru" TargetMode="External"/><Relationship Id="rId171" Type="http://schemas.openxmlformats.org/officeDocument/2006/relationships/hyperlink" Target="mailto:gulshara.shaukenova@bk.ru" TargetMode="External"/><Relationship Id="rId176" Type="http://schemas.openxmlformats.org/officeDocument/2006/relationships/hyperlink" Target="mailto:aman-aisha@mail.ru" TargetMode="External"/><Relationship Id="rId192" Type="http://schemas.openxmlformats.org/officeDocument/2006/relationships/hyperlink" Target="mailto:gulnar_makash@mail.ru" TargetMode="External"/><Relationship Id="rId197" Type="http://schemas.openxmlformats.org/officeDocument/2006/relationships/hyperlink" Target="mailto:19shina79@mail.ru" TargetMode="External"/><Relationship Id="rId201" Type="http://schemas.openxmlformats.org/officeDocument/2006/relationships/hyperlink" Target="mailto:asel_81@mail.ru" TargetMode="External"/><Relationship Id="rId12" Type="http://schemas.openxmlformats.org/officeDocument/2006/relationships/hyperlink" Target="mailto:nuriademeugalieva64@mail.ru" TargetMode="External"/><Relationship Id="rId17" Type="http://schemas.openxmlformats.org/officeDocument/2006/relationships/hyperlink" Target="mailto:sara90-90@mail.ru" TargetMode="External"/><Relationship Id="rId33" Type="http://schemas.openxmlformats.org/officeDocument/2006/relationships/hyperlink" Target="mailto:87022328177umbetyarova77@bk.ru" TargetMode="External"/><Relationship Id="rId38" Type="http://schemas.openxmlformats.org/officeDocument/2006/relationships/hyperlink" Target="mailto:Zhanargul.ramazanova@mail.ru" TargetMode="External"/><Relationship Id="rId59" Type="http://schemas.openxmlformats.org/officeDocument/2006/relationships/hyperlink" Target="mailto:87757981553asem_sarsengalieva@mail.ru" TargetMode="External"/><Relationship Id="rId103" Type="http://schemas.openxmlformats.org/officeDocument/2006/relationships/hyperlink" Target="mailto:Ajar949494@mail.ru" TargetMode="External"/><Relationship Id="rId108" Type="http://schemas.openxmlformats.org/officeDocument/2006/relationships/hyperlink" Target="mailto:sayagul.kumasheva@mail.ru" TargetMode="External"/><Relationship Id="rId124" Type="http://schemas.openxmlformats.org/officeDocument/2006/relationships/hyperlink" Target="mailto:gul_nur_70@mail.ru" TargetMode="External"/><Relationship Id="rId129" Type="http://schemas.openxmlformats.org/officeDocument/2006/relationships/hyperlink" Target="mailto:baktyly-64@mail.ru" TargetMode="External"/><Relationship Id="rId54" Type="http://schemas.openxmlformats.org/officeDocument/2006/relationships/hyperlink" Target="mailto:bigaisha@gmail.ru" TargetMode="External"/><Relationship Id="rId70" Type="http://schemas.openxmlformats.org/officeDocument/2006/relationships/hyperlink" Target="mailto:nekesov@rambler.ru" TargetMode="External"/><Relationship Id="rId75" Type="http://schemas.openxmlformats.org/officeDocument/2006/relationships/hyperlink" Target="mailto:hgalya_1978@mail.ru" TargetMode="External"/><Relationship Id="rId91" Type="http://schemas.openxmlformats.org/officeDocument/2006/relationships/hyperlink" Target="mailto:nadiya.davletyarova@bk.ru%20%2087019036275" TargetMode="External"/><Relationship Id="rId96" Type="http://schemas.openxmlformats.org/officeDocument/2006/relationships/hyperlink" Target="mailto:kubasheva.binura@mail.ru" TargetMode="External"/><Relationship Id="rId140" Type="http://schemas.openxmlformats.org/officeDocument/2006/relationships/hyperlink" Target="mailto:Lyazzat.beketova.72@mail.ru" TargetMode="External"/><Relationship Id="rId145" Type="http://schemas.openxmlformats.org/officeDocument/2006/relationships/hyperlink" Target="mailto:aiguri@mail.ru" TargetMode="External"/><Relationship Id="rId161" Type="http://schemas.openxmlformats.org/officeDocument/2006/relationships/hyperlink" Target="mailto:nur-light@mail.ru" TargetMode="External"/><Relationship Id="rId166" Type="http://schemas.openxmlformats.org/officeDocument/2006/relationships/hyperlink" Target="mailto:Nurgulamirova.2020@mail.ru" TargetMode="External"/><Relationship Id="rId182" Type="http://schemas.openxmlformats.org/officeDocument/2006/relationships/hyperlink" Target="mailto:Zhaynagul.karabalina@mail.ru" TargetMode="External"/><Relationship Id="rId187" Type="http://schemas.openxmlformats.org/officeDocument/2006/relationships/hyperlink" Target="mailto:nauryzl@bk.ru" TargetMode="External"/><Relationship Id="rId1" Type="http://schemas.openxmlformats.org/officeDocument/2006/relationships/hyperlink" Target="mailto:zinderbayeva@mail.ru" TargetMode="External"/><Relationship Id="rId6" Type="http://schemas.openxmlformats.org/officeDocument/2006/relationships/hyperlink" Target="mailto:umbetyarova77@bk.ru" TargetMode="External"/><Relationship Id="rId23" Type="http://schemas.openxmlformats.org/officeDocument/2006/relationships/hyperlink" Target="mailto:Damira-1987@list.ru" TargetMode="External"/><Relationship Id="rId28" Type="http://schemas.openxmlformats.org/officeDocument/2006/relationships/hyperlink" Target="mailto:YESENGALIYEVA90@INBOX.RU" TargetMode="External"/><Relationship Id="rId49" Type="http://schemas.openxmlformats.org/officeDocument/2006/relationships/hyperlink" Target="mailto:bakhitova_zoya@mail.ru" TargetMode="External"/><Relationship Id="rId114" Type="http://schemas.openxmlformats.org/officeDocument/2006/relationships/hyperlink" Target="mailto:makhambet0408@mail.ru" TargetMode="External"/><Relationship Id="rId119" Type="http://schemas.openxmlformats.org/officeDocument/2006/relationships/hyperlink" Target="mailto:gabbasova.bazar@mail.ru" TargetMode="External"/><Relationship Id="rId44" Type="http://schemas.openxmlformats.org/officeDocument/2006/relationships/hyperlink" Target="mailto:a_salimgereeva@list.ru" TargetMode="External"/><Relationship Id="rId60" Type="http://schemas.openxmlformats.org/officeDocument/2006/relationships/hyperlink" Target="mailto:87766060842azken1998@maiil.ru" TargetMode="External"/><Relationship Id="rId65" Type="http://schemas.openxmlformats.org/officeDocument/2006/relationships/hyperlink" Target="mailto:Vsadikova@mail.ru" TargetMode="External"/><Relationship Id="rId81" Type="http://schemas.openxmlformats.org/officeDocument/2006/relationships/hyperlink" Target="mailto:akuli-76@mail.ru" TargetMode="External"/><Relationship Id="rId86" Type="http://schemas.openxmlformats.org/officeDocument/2006/relationships/hyperlink" Target="mailto:azi959595@mail.ru" TargetMode="External"/><Relationship Id="rId130" Type="http://schemas.openxmlformats.org/officeDocument/2006/relationships/hyperlink" Target="mailto:ww.volk@mail.ru" TargetMode="External"/><Relationship Id="rId135" Type="http://schemas.openxmlformats.org/officeDocument/2006/relationships/hyperlink" Target="mailto:asemgulabilova1709@gmail.com" TargetMode="External"/><Relationship Id="rId151" Type="http://schemas.openxmlformats.org/officeDocument/2006/relationships/hyperlink" Target="mailto:bekmagambetova1986@mail.ru" TargetMode="External"/><Relationship Id="rId156" Type="http://schemas.openxmlformats.org/officeDocument/2006/relationships/hyperlink" Target="mailto:akylbekova22.07@mail.ru" TargetMode="External"/><Relationship Id="rId177" Type="http://schemas.openxmlformats.org/officeDocument/2006/relationships/hyperlink" Target="mailto:ehismetullina@mail.ru" TargetMode="External"/><Relationship Id="rId198" Type="http://schemas.openxmlformats.org/officeDocument/2006/relationships/hyperlink" Target="mailto:zhylber@mail.ru" TargetMode="External"/><Relationship Id="rId172" Type="http://schemas.openxmlformats.org/officeDocument/2006/relationships/hyperlink" Target="mailto:gulsara.erhalieva.66@mail.ru" TargetMode="External"/><Relationship Id="rId193" Type="http://schemas.openxmlformats.org/officeDocument/2006/relationships/hyperlink" Target="mailto:utegenova_aidana@bk.ru" TargetMode="External"/><Relationship Id="rId202" Type="http://schemas.openxmlformats.org/officeDocument/2006/relationships/hyperlink" Target="mailto:zhmaambetova@bk.ru" TargetMode="External"/><Relationship Id="rId13" Type="http://schemas.openxmlformats.org/officeDocument/2006/relationships/hyperlink" Target="mailto:rewat_19@list.ru" TargetMode="External"/><Relationship Id="rId18" Type="http://schemas.openxmlformats.org/officeDocument/2006/relationships/hyperlink" Target="mailto:uzdik.1965@mail.ru" TargetMode="External"/><Relationship Id="rId39" Type="http://schemas.openxmlformats.org/officeDocument/2006/relationships/hyperlink" Target="mailto:ozhaeva@mail.ru" TargetMode="External"/><Relationship Id="rId109" Type="http://schemas.openxmlformats.org/officeDocument/2006/relationships/hyperlink" Target="mailto:tashekenov59@mail.ru" TargetMode="External"/><Relationship Id="rId34" Type="http://schemas.openxmlformats.org/officeDocument/2006/relationships/hyperlink" Target="mailto:maeva-albina@mail.ru" TargetMode="External"/><Relationship Id="rId50" Type="http://schemas.openxmlformats.org/officeDocument/2006/relationships/hyperlink" Target="mailto:sholpan66@mail.ru" TargetMode="External"/><Relationship Id="rId55" Type="http://schemas.openxmlformats.org/officeDocument/2006/relationships/hyperlink" Target="mailto:nur-dimash@mail.ru" TargetMode="External"/><Relationship Id="rId76" Type="http://schemas.openxmlformats.org/officeDocument/2006/relationships/hyperlink" Target="mailto:bagytova78@mail.ru" TargetMode="External"/><Relationship Id="rId97" Type="http://schemas.openxmlformats.org/officeDocument/2006/relationships/hyperlink" Target="mailto:korlan_0987@mail.ru" TargetMode="External"/><Relationship Id="rId104" Type="http://schemas.openxmlformats.org/officeDocument/2006/relationships/hyperlink" Target="mailto:Marta1986.86@mail.ru" TargetMode="External"/><Relationship Id="rId120" Type="http://schemas.openxmlformats.org/officeDocument/2006/relationships/hyperlink" Target="mailto:gaukhar_091@mail.ru" TargetMode="External"/><Relationship Id="rId125" Type="http://schemas.openxmlformats.org/officeDocument/2006/relationships/hyperlink" Target="mailto:azhar65@bk.ru" TargetMode="External"/><Relationship Id="rId141" Type="http://schemas.openxmlformats.org/officeDocument/2006/relationships/hyperlink" Target="mailto:shinar_76-76@mail.ru" TargetMode="External"/><Relationship Id="rId146" Type="http://schemas.openxmlformats.org/officeDocument/2006/relationships/hyperlink" Target="mailto:asia-1977@mail.ru" TargetMode="External"/><Relationship Id="rId167" Type="http://schemas.openxmlformats.org/officeDocument/2006/relationships/hyperlink" Target="mailto:historytolenov@mail.ru" TargetMode="External"/><Relationship Id="rId188" Type="http://schemas.openxmlformats.org/officeDocument/2006/relationships/hyperlink" Target="mailto:s.davletyarov@mail.ru" TargetMode="External"/><Relationship Id="rId7" Type="http://schemas.openxmlformats.org/officeDocument/2006/relationships/hyperlink" Target="mailto:akmaraluakhitova@mail.ru" TargetMode="External"/><Relationship Id="rId71" Type="http://schemas.openxmlformats.org/officeDocument/2006/relationships/hyperlink" Target="mailto:Zhanylsyn2017@mail.ru%20%2087013678465" TargetMode="External"/><Relationship Id="rId92" Type="http://schemas.openxmlformats.org/officeDocument/2006/relationships/hyperlink" Target="mailto:nadiya.davletyarova@bk.ru" TargetMode="External"/><Relationship Id="rId162" Type="http://schemas.openxmlformats.org/officeDocument/2006/relationships/hyperlink" Target="mailto:zh71-71@mail.ru" TargetMode="External"/><Relationship Id="rId183" Type="http://schemas.openxmlformats.org/officeDocument/2006/relationships/hyperlink" Target="mailto:kundyz.moldasheva@mail.ru" TargetMode="External"/><Relationship Id="rId2" Type="http://schemas.openxmlformats.org/officeDocument/2006/relationships/hyperlink" Target="mailto:akhmetov.yerbolat@mail" TargetMode="External"/><Relationship Id="rId29" Type="http://schemas.openxmlformats.org/officeDocument/2006/relationships/hyperlink" Target="mailto:utesheeva@bk.ru" TargetMode="External"/><Relationship Id="rId24" Type="http://schemas.openxmlformats.org/officeDocument/2006/relationships/hyperlink" Target="mailto:winiyazov@bk.ru" TargetMode="External"/><Relationship Id="rId40" Type="http://schemas.openxmlformats.org/officeDocument/2006/relationships/hyperlink" Target="mailto:erka@ags-service.kz" TargetMode="External"/><Relationship Id="rId45" Type="http://schemas.openxmlformats.org/officeDocument/2006/relationships/hyperlink" Target="mailto:raigul-84@mail.ru" TargetMode="External"/><Relationship Id="rId66" Type="http://schemas.openxmlformats.org/officeDocument/2006/relationships/hyperlink" Target="mailto:amirova051864@mail.ru" TargetMode="External"/><Relationship Id="rId87" Type="http://schemas.openxmlformats.org/officeDocument/2006/relationships/hyperlink" Target="mailto:kulash02.75@mail.ru" TargetMode="External"/><Relationship Id="rId110" Type="http://schemas.openxmlformats.org/officeDocument/2006/relationships/hyperlink" Target="mailto:unzira_1967@mail.ru" TargetMode="External"/><Relationship Id="rId115" Type="http://schemas.openxmlformats.org/officeDocument/2006/relationships/hyperlink" Target="mailto:yergaziyeva.raya@bk.ru" TargetMode="External"/><Relationship Id="rId131" Type="http://schemas.openxmlformats.org/officeDocument/2006/relationships/hyperlink" Target="mailto:b.idrisova@mail.ru" TargetMode="External"/><Relationship Id="rId136" Type="http://schemas.openxmlformats.org/officeDocument/2006/relationships/hyperlink" Target="mailto:Talshyn-1970@bk.ru" TargetMode="External"/><Relationship Id="rId157" Type="http://schemas.openxmlformats.org/officeDocument/2006/relationships/hyperlink" Target="mailto:sirashova_aiaulym@mail.ru" TargetMode="External"/><Relationship Id="rId178" Type="http://schemas.openxmlformats.org/officeDocument/2006/relationships/hyperlink" Target="mailto:ainur_naurizova@mail.ru" TargetMode="External"/><Relationship Id="rId61" Type="http://schemas.openxmlformats.org/officeDocument/2006/relationships/hyperlink" Target="mailto:87789821348gulzadank@bk.ru" TargetMode="External"/><Relationship Id="rId82" Type="http://schemas.openxmlformats.org/officeDocument/2006/relationships/hyperlink" Target="mailto:augul.63@bk.ru" TargetMode="External"/><Relationship Id="rId152" Type="http://schemas.openxmlformats.org/officeDocument/2006/relationships/hyperlink" Target="mailto:Gufairus_1970@mail.ru" TargetMode="External"/><Relationship Id="rId173" Type="http://schemas.openxmlformats.org/officeDocument/2006/relationships/hyperlink" Target="mailto:ainur-islam@mail.ru" TargetMode="External"/><Relationship Id="rId194" Type="http://schemas.openxmlformats.org/officeDocument/2006/relationships/hyperlink" Target="mailto:kabenov.kuandyk@bk.ru" TargetMode="External"/><Relationship Id="rId199" Type="http://schemas.openxmlformats.org/officeDocument/2006/relationships/hyperlink" Target="mailto:nursultan.bikosh@bk.ru" TargetMode="External"/><Relationship Id="rId203" Type="http://schemas.openxmlformats.org/officeDocument/2006/relationships/hyperlink" Target="mailto:eroha_kisi@mail.ru" TargetMode="External"/><Relationship Id="rId19" Type="http://schemas.openxmlformats.org/officeDocument/2006/relationships/hyperlink" Target="mailto:nauryzgul.orazgalievna.95@mail.ru" TargetMode="External"/><Relationship Id="rId14" Type="http://schemas.openxmlformats.org/officeDocument/2006/relationships/hyperlink" Target="mailto:Boizhetken_92_92@mail.ru" TargetMode="External"/><Relationship Id="rId30" Type="http://schemas.openxmlformats.org/officeDocument/2006/relationships/hyperlink" Target="mailto:shnar.jumasheva.84@mail.ru" TargetMode="External"/><Relationship Id="rId35" Type="http://schemas.openxmlformats.org/officeDocument/2006/relationships/hyperlink" Target="mailto:kamushka_7577@mail.ru" TargetMode="External"/><Relationship Id="rId56" Type="http://schemas.openxmlformats.org/officeDocument/2006/relationships/hyperlink" Target="mailto:Goulnara.calieva@yandex" TargetMode="External"/><Relationship Id="rId77" Type="http://schemas.openxmlformats.org/officeDocument/2006/relationships/hyperlink" Target="mailto:zhambo.88@mail.ru" TargetMode="External"/><Relationship Id="rId100" Type="http://schemas.openxmlformats.org/officeDocument/2006/relationships/hyperlink" Target="mailto:ferizat.kumarova@mail.ru" TargetMode="External"/><Relationship Id="rId105" Type="http://schemas.openxmlformats.org/officeDocument/2006/relationships/hyperlink" Target="mailto:jakon.89_89@mail.ru" TargetMode="External"/><Relationship Id="rId126" Type="http://schemas.openxmlformats.org/officeDocument/2006/relationships/hyperlink" Target="mailto:76_zamza@mail.ru" TargetMode="External"/><Relationship Id="rId147" Type="http://schemas.openxmlformats.org/officeDocument/2006/relationships/hyperlink" Target="mailto:Gau_7272@mail.ru" TargetMode="External"/><Relationship Id="rId168" Type="http://schemas.openxmlformats.org/officeDocument/2006/relationships/hyperlink" Target="mailto:ataukiyeva@mail.ru" TargetMode="External"/><Relationship Id="rId8" Type="http://schemas.openxmlformats.org/officeDocument/2006/relationships/hyperlink" Target="mailto:Lida_8789@mail.ru" TargetMode="External"/><Relationship Id="rId51" Type="http://schemas.openxmlformats.org/officeDocument/2006/relationships/hyperlink" Target="mailto:cool.izbasova@mail.ru" TargetMode="External"/><Relationship Id="rId72" Type="http://schemas.openxmlformats.org/officeDocument/2006/relationships/hyperlink" Target="mailto:Gulaykhan62@mail.ru" TargetMode="External"/><Relationship Id="rId93" Type="http://schemas.openxmlformats.org/officeDocument/2006/relationships/hyperlink" Target="mailto:zergula@list.ru" TargetMode="External"/><Relationship Id="rId98" Type="http://schemas.openxmlformats.org/officeDocument/2006/relationships/hyperlink" Target="mailto:anya.s.@bk.ru" TargetMode="External"/><Relationship Id="rId121" Type="http://schemas.openxmlformats.org/officeDocument/2006/relationships/hyperlink" Target="mailto:gauharmukanalieva@gamil.com" TargetMode="External"/><Relationship Id="rId142" Type="http://schemas.openxmlformats.org/officeDocument/2006/relationships/hyperlink" Target="mailto:aidok_91@bk.ru" TargetMode="External"/><Relationship Id="rId163" Type="http://schemas.openxmlformats.org/officeDocument/2006/relationships/hyperlink" Target="mailto:kurakura08@mail.ru" TargetMode="External"/><Relationship Id="rId184" Type="http://schemas.openxmlformats.org/officeDocument/2006/relationships/hyperlink" Target="mailto:Kupashev1995@bk.ru" TargetMode="External"/><Relationship Id="rId189" Type="http://schemas.openxmlformats.org/officeDocument/2006/relationships/hyperlink" Target="mailto:murageldiyeva@bk.ru" TargetMode="External"/><Relationship Id="rId3" Type="http://schemas.openxmlformats.org/officeDocument/2006/relationships/hyperlink" Target="mailto:Asem_utebayeva@mail.ru" TargetMode="External"/><Relationship Id="rId25" Type="http://schemas.openxmlformats.org/officeDocument/2006/relationships/hyperlink" Target="mailto:asidjanova@bk.ru" TargetMode="External"/><Relationship Id="rId46" Type="http://schemas.openxmlformats.org/officeDocument/2006/relationships/hyperlink" Target="mailto:xasanova-76@bk.ru" TargetMode="External"/><Relationship Id="rId67" Type="http://schemas.openxmlformats.org/officeDocument/2006/relationships/hyperlink" Target="mailto:ainur_gumarova@mail.ru" TargetMode="External"/><Relationship Id="rId116" Type="http://schemas.openxmlformats.org/officeDocument/2006/relationships/hyperlink" Target="mailto:gul-er.66-70@mail.ru" TargetMode="External"/><Relationship Id="rId137" Type="http://schemas.openxmlformats.org/officeDocument/2006/relationships/hyperlink" Target="mailto:Dikon-83@mail.ru" TargetMode="External"/><Relationship Id="rId158" Type="http://schemas.openxmlformats.org/officeDocument/2006/relationships/hyperlink" Target="mailto:zarylgasovakamsat1975@gmail.com" TargetMode="External"/><Relationship Id="rId20" Type="http://schemas.openxmlformats.org/officeDocument/2006/relationships/hyperlink" Target="mailto:akmaral030574@mail.ru" TargetMode="External"/><Relationship Id="rId41" Type="http://schemas.openxmlformats.org/officeDocument/2006/relationships/hyperlink" Target="mailto:ainur.uap.78@mail.ru" TargetMode="External"/><Relationship Id="rId62" Type="http://schemas.openxmlformats.org/officeDocument/2006/relationships/hyperlink" Target="mailto:asem_sarsengalieva@mail.ru" TargetMode="External"/><Relationship Id="rId83" Type="http://schemas.openxmlformats.org/officeDocument/2006/relationships/hyperlink" Target="mailto:zhanar.shagilbayeva@mail.ru" TargetMode="External"/><Relationship Id="rId88" Type="http://schemas.openxmlformats.org/officeDocument/2006/relationships/hyperlink" Target="mailto:muslima_toleu@mail.ru" TargetMode="External"/><Relationship Id="rId111" Type="http://schemas.openxmlformats.org/officeDocument/2006/relationships/hyperlink" Target="mailto:daria.1972@mail.ru" TargetMode="External"/><Relationship Id="rId132" Type="http://schemas.openxmlformats.org/officeDocument/2006/relationships/hyperlink" Target="mailto:zholaman_izgali@mail.ru" TargetMode="External"/><Relationship Id="rId153" Type="http://schemas.openxmlformats.org/officeDocument/2006/relationships/hyperlink" Target="mailto:Sayabek_temirgalyev@mail.ru" TargetMode="External"/><Relationship Id="rId174" Type="http://schemas.openxmlformats.org/officeDocument/2006/relationships/hyperlink" Target="mailto:tmm_88@mail.ru" TargetMode="External"/><Relationship Id="rId179" Type="http://schemas.openxmlformats.org/officeDocument/2006/relationships/hyperlink" Target="mailto:toizhanotarbaeva@mail.ru" TargetMode="External"/><Relationship Id="rId195" Type="http://schemas.openxmlformats.org/officeDocument/2006/relationships/hyperlink" Target="mailto:kenzheshova21.76@bk.ru" TargetMode="External"/><Relationship Id="rId190" Type="http://schemas.openxmlformats.org/officeDocument/2006/relationships/hyperlink" Target="mailto:zholshiev04@mail.ru" TargetMode="External"/><Relationship Id="rId204" Type="http://schemas.openxmlformats.org/officeDocument/2006/relationships/printerSettings" Target="../printerSettings/printerSettings1.bin"/><Relationship Id="rId15" Type="http://schemas.openxmlformats.org/officeDocument/2006/relationships/hyperlink" Target="mailto:Dakon_95_95@list.ru" TargetMode="External"/><Relationship Id="rId36" Type="http://schemas.openxmlformats.org/officeDocument/2006/relationships/hyperlink" Target="mailto:Kuralai9196@inbox" TargetMode="External"/><Relationship Id="rId57" Type="http://schemas.openxmlformats.org/officeDocument/2006/relationships/hyperlink" Target="mailto:farida94@mail.ru" TargetMode="External"/><Relationship Id="rId106" Type="http://schemas.openxmlformats.org/officeDocument/2006/relationships/hyperlink" Target="mailto:yesenova.zuresh@mail.ru" TargetMode="External"/><Relationship Id="rId127" Type="http://schemas.openxmlformats.org/officeDocument/2006/relationships/hyperlink" Target="mailto:bauyrzhan.adilgaliev.84@mail.ru" TargetMode="External"/><Relationship Id="rId10" Type="http://schemas.openxmlformats.org/officeDocument/2006/relationships/hyperlink" Target="mailto:dinara.kushenbaeva@mail.ru" TargetMode="External"/><Relationship Id="rId31" Type="http://schemas.openxmlformats.org/officeDocument/2006/relationships/hyperlink" Target="mailto:dayna.k.98@mail.ru" TargetMode="External"/><Relationship Id="rId52" Type="http://schemas.openxmlformats.org/officeDocument/2006/relationships/hyperlink" Target="mailto:almagul-74-74@mail.ru" TargetMode="External"/><Relationship Id="rId73" Type="http://schemas.openxmlformats.org/officeDocument/2006/relationships/hyperlink" Target="mailto:gulia0602@mail.ru" TargetMode="External"/><Relationship Id="rId78" Type="http://schemas.openxmlformats.org/officeDocument/2006/relationships/hyperlink" Target="mailto:Kalen-89@mail.ru" TargetMode="External"/><Relationship Id="rId94" Type="http://schemas.openxmlformats.org/officeDocument/2006/relationships/hyperlink" Target="mailto:b.nuraina00@mail.ru" TargetMode="External"/><Relationship Id="rId99" Type="http://schemas.openxmlformats.org/officeDocument/2006/relationships/hyperlink" Target="mailto:akvagor.a@mail.ru" TargetMode="External"/><Relationship Id="rId101" Type="http://schemas.openxmlformats.org/officeDocument/2006/relationships/hyperlink" Target="mailto:sirash99@bk.ru@mail.ru" TargetMode="External"/><Relationship Id="rId122" Type="http://schemas.openxmlformats.org/officeDocument/2006/relationships/hyperlink" Target="mailto:ikuangereev@mail.ru" TargetMode="External"/><Relationship Id="rId143" Type="http://schemas.openxmlformats.org/officeDocument/2006/relationships/hyperlink" Target="mailto:gmotashova@mail.ru" TargetMode="External"/><Relationship Id="rId148" Type="http://schemas.openxmlformats.org/officeDocument/2006/relationships/hyperlink" Target="mailto:gon_1967.67@mail.ru" TargetMode="External"/><Relationship Id="rId164" Type="http://schemas.openxmlformats.org/officeDocument/2006/relationships/hyperlink" Target="mailto:a.zhubatkanova@mail.ru" TargetMode="External"/><Relationship Id="rId169" Type="http://schemas.openxmlformats.org/officeDocument/2006/relationships/hyperlink" Target="mailto:nurjamal_1980@mail.ru" TargetMode="External"/><Relationship Id="rId185" Type="http://schemas.openxmlformats.org/officeDocument/2006/relationships/hyperlink" Target="mailto:ierghaliievak@mail.ru" TargetMode="External"/><Relationship Id="rId4" Type="http://schemas.openxmlformats.org/officeDocument/2006/relationships/hyperlink" Target="mailto:ismagulova.moldir@mail.ru" TargetMode="External"/><Relationship Id="rId9" Type="http://schemas.openxmlformats.org/officeDocument/2006/relationships/hyperlink" Target="mailto:Agis.doskalieva@mail.ru" TargetMode="External"/><Relationship Id="rId180" Type="http://schemas.openxmlformats.org/officeDocument/2006/relationships/hyperlink" Target="mailto:inzhu_10@mail.ru" TargetMode="External"/><Relationship Id="rId26" Type="http://schemas.openxmlformats.org/officeDocument/2006/relationships/hyperlink" Target="mailto:zulkhashev94@mail.ru" TargetMode="External"/><Relationship Id="rId47" Type="http://schemas.openxmlformats.org/officeDocument/2006/relationships/hyperlink" Target="mailto:mangalova.aizada@mail.ru" TargetMode="External"/><Relationship Id="rId68" Type="http://schemas.openxmlformats.org/officeDocument/2006/relationships/hyperlink" Target="mailto:kubasheva@mail.ru" TargetMode="External"/><Relationship Id="rId89" Type="http://schemas.openxmlformats.org/officeDocument/2006/relationships/hyperlink" Target="mailto:darhan_@eist.ru" TargetMode="External"/><Relationship Id="rId112" Type="http://schemas.openxmlformats.org/officeDocument/2006/relationships/hyperlink" Target="mailto:zarifa.kozhyrakova@mail.ru" TargetMode="External"/><Relationship Id="rId133" Type="http://schemas.openxmlformats.org/officeDocument/2006/relationships/hyperlink" Target="mailto:bariseva@list.ru" TargetMode="External"/><Relationship Id="rId154" Type="http://schemas.openxmlformats.org/officeDocument/2006/relationships/hyperlink" Target="mailto:bazhekenova1984@mail.ru" TargetMode="External"/><Relationship Id="rId175" Type="http://schemas.openxmlformats.org/officeDocument/2006/relationships/hyperlink" Target="mailto:zaitu91@mail.ru" TargetMode="External"/><Relationship Id="rId196" Type="http://schemas.openxmlformats.org/officeDocument/2006/relationships/hyperlink" Target="mailto:kalova.raxat@gmail.com" TargetMode="External"/><Relationship Id="rId200" Type="http://schemas.openxmlformats.org/officeDocument/2006/relationships/hyperlink" Target="mailto:rinatutepkaliev68@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W1048575"/>
  <sheetViews>
    <sheetView topLeftCell="C650" zoomScale="59" zoomScaleNormal="59" workbookViewId="0">
      <selection activeCell="K653" sqref="K653"/>
    </sheetView>
  </sheetViews>
  <sheetFormatPr defaultColWidth="9.109375" defaultRowHeight="13.2"/>
  <cols>
    <col min="1" max="2" width="9.109375" style="154" hidden="1" customWidth="1"/>
    <col min="3" max="3" width="9.88671875" style="154" customWidth="1"/>
    <col min="4" max="4" width="15.5546875" style="154" customWidth="1"/>
    <col min="5" max="5" width="23.88671875" style="154" customWidth="1"/>
    <col min="6" max="6" width="49.88671875" style="154" customWidth="1"/>
    <col min="7" max="7" width="16.5546875" style="154" customWidth="1"/>
    <col min="8" max="8" width="39.33203125" style="154" customWidth="1"/>
    <col min="9" max="9" width="34.33203125" style="154" customWidth="1"/>
    <col min="10" max="10" width="10.33203125" style="154" customWidth="1"/>
    <col min="11" max="11" width="14.5546875" style="154" customWidth="1"/>
    <col min="12" max="12" width="9.6640625" style="154" customWidth="1"/>
    <col min="13" max="13" width="13" style="154" customWidth="1"/>
    <col min="14" max="14" width="25.21875" style="154" customWidth="1"/>
    <col min="15" max="16" width="10.33203125" style="154" customWidth="1"/>
    <col min="17" max="17" width="21" style="154" customWidth="1"/>
    <col min="18" max="18" width="32.109375" style="154" customWidth="1"/>
    <col min="19" max="19" width="27.88671875" style="154" customWidth="1"/>
    <col min="20" max="20" width="9.109375" style="154"/>
    <col min="21" max="21" width="18.88671875" style="154" customWidth="1"/>
    <col min="22" max="22" width="13.77734375" style="154" customWidth="1"/>
    <col min="23" max="23" width="15.77734375" style="154" customWidth="1"/>
    <col min="24" max="16384" width="9.109375" style="154"/>
  </cols>
  <sheetData>
    <row r="2" spans="3:19" ht="23.25" customHeight="1">
      <c r="C2" s="308" t="s">
        <v>1258</v>
      </c>
      <c r="D2" s="308"/>
      <c r="E2" s="308"/>
      <c r="F2" s="308"/>
      <c r="G2" s="308"/>
      <c r="H2" s="308"/>
      <c r="I2" s="308"/>
      <c r="J2" s="308"/>
      <c r="K2" s="308"/>
      <c r="L2" s="308"/>
      <c r="M2" s="308"/>
      <c r="N2" s="308"/>
      <c r="O2" s="308"/>
      <c r="P2" s="308"/>
      <c r="Q2" s="308"/>
      <c r="R2" s="308"/>
      <c r="S2" s="308"/>
    </row>
    <row r="4" spans="3:19">
      <c r="C4" s="307" t="s">
        <v>0</v>
      </c>
      <c r="D4" s="307" t="s">
        <v>1</v>
      </c>
      <c r="E4" s="307" t="s">
        <v>2</v>
      </c>
      <c r="F4" s="307" t="s">
        <v>35</v>
      </c>
      <c r="G4" s="307" t="s">
        <v>4</v>
      </c>
      <c r="H4" s="307" t="s">
        <v>5</v>
      </c>
      <c r="I4" s="307" t="s">
        <v>6</v>
      </c>
      <c r="J4" s="307" t="s">
        <v>7</v>
      </c>
      <c r="K4" s="309" t="s">
        <v>8</v>
      </c>
      <c r="L4" s="307" t="s">
        <v>9</v>
      </c>
      <c r="M4" s="307" t="s">
        <v>10</v>
      </c>
      <c r="N4" s="307" t="s">
        <v>36</v>
      </c>
      <c r="O4" s="307" t="s">
        <v>11</v>
      </c>
      <c r="P4" s="307" t="s">
        <v>32</v>
      </c>
      <c r="Q4" s="307" t="s">
        <v>12</v>
      </c>
      <c r="R4" s="307" t="s">
        <v>13</v>
      </c>
      <c r="S4" s="307" t="s">
        <v>14</v>
      </c>
    </row>
    <row r="5" spans="3:19">
      <c r="C5" s="307"/>
      <c r="D5" s="307"/>
      <c r="E5" s="307"/>
      <c r="F5" s="307"/>
      <c r="G5" s="307"/>
      <c r="H5" s="307"/>
      <c r="I5" s="307"/>
      <c r="J5" s="307"/>
      <c r="K5" s="309"/>
      <c r="L5" s="307"/>
      <c r="M5" s="307"/>
      <c r="N5" s="307"/>
      <c r="O5" s="307"/>
      <c r="P5" s="307"/>
      <c r="Q5" s="307"/>
      <c r="R5" s="307"/>
      <c r="S5" s="307"/>
    </row>
    <row r="6" spans="3:19">
      <c r="C6" s="307"/>
      <c r="D6" s="307"/>
      <c r="E6" s="307"/>
      <c r="F6" s="307"/>
      <c r="G6" s="307"/>
      <c r="H6" s="307"/>
      <c r="I6" s="307"/>
      <c r="J6" s="307"/>
      <c r="K6" s="309"/>
      <c r="L6" s="307"/>
      <c r="M6" s="307"/>
      <c r="N6" s="307"/>
      <c r="O6" s="307"/>
      <c r="P6" s="307"/>
      <c r="Q6" s="307"/>
      <c r="R6" s="307"/>
      <c r="S6" s="307"/>
    </row>
    <row r="7" spans="3:19" ht="43.5" customHeight="1">
      <c r="C7" s="307"/>
      <c r="D7" s="307"/>
      <c r="E7" s="307"/>
      <c r="F7" s="307"/>
      <c r="G7" s="307"/>
      <c r="H7" s="307"/>
      <c r="I7" s="307"/>
      <c r="J7" s="307"/>
      <c r="K7" s="309"/>
      <c r="L7" s="307"/>
      <c r="M7" s="307"/>
      <c r="N7" s="307"/>
      <c r="O7" s="307"/>
      <c r="P7" s="307"/>
      <c r="Q7" s="307"/>
      <c r="R7" s="307"/>
      <c r="S7" s="307"/>
    </row>
    <row r="8" spans="3:19" ht="13.8" thickBot="1">
      <c r="C8" s="153">
        <v>1</v>
      </c>
      <c r="D8" s="153">
        <v>2</v>
      </c>
      <c r="E8" s="153">
        <v>3</v>
      </c>
      <c r="F8" s="153">
        <v>4</v>
      </c>
      <c r="G8" s="153">
        <v>5</v>
      </c>
      <c r="H8" s="153">
        <v>6</v>
      </c>
      <c r="I8" s="153">
        <v>7</v>
      </c>
      <c r="J8" s="153">
        <v>8</v>
      </c>
      <c r="K8" s="153">
        <v>9</v>
      </c>
      <c r="L8" s="153">
        <v>10</v>
      </c>
      <c r="M8" s="153">
        <v>11</v>
      </c>
      <c r="N8" s="153">
        <v>12</v>
      </c>
      <c r="O8" s="14">
        <v>13</v>
      </c>
      <c r="P8" s="55" t="s">
        <v>34</v>
      </c>
      <c r="Q8" s="55" t="s">
        <v>33</v>
      </c>
      <c r="R8" s="14">
        <v>16</v>
      </c>
      <c r="S8" s="14">
        <v>17</v>
      </c>
    </row>
    <row r="9" spans="3:19" ht="27" thickBot="1">
      <c r="C9" s="153">
        <v>1</v>
      </c>
      <c r="D9" s="153" t="s">
        <v>872</v>
      </c>
      <c r="E9" s="153" t="s">
        <v>44</v>
      </c>
      <c r="F9" s="153" t="s">
        <v>45</v>
      </c>
      <c r="G9" s="15">
        <v>24181</v>
      </c>
      <c r="H9" s="153" t="s">
        <v>46</v>
      </c>
      <c r="I9" s="14" t="s">
        <v>47</v>
      </c>
      <c r="J9" s="153"/>
      <c r="K9" s="153"/>
      <c r="L9" s="153" t="s">
        <v>48</v>
      </c>
      <c r="M9" s="14">
        <v>36</v>
      </c>
      <c r="N9" s="14" t="s">
        <v>49</v>
      </c>
      <c r="O9" s="153"/>
      <c r="P9" s="153"/>
      <c r="Q9" s="56">
        <v>87759702566</v>
      </c>
      <c r="R9" s="57" t="s">
        <v>50</v>
      </c>
      <c r="S9" s="39" t="s">
        <v>51</v>
      </c>
    </row>
    <row r="10" spans="3:19" ht="72.75" customHeight="1" thickBot="1">
      <c r="C10" s="153">
        <v>2</v>
      </c>
      <c r="D10" s="153" t="s">
        <v>872</v>
      </c>
      <c r="E10" s="153" t="s">
        <v>44</v>
      </c>
      <c r="F10" s="14" t="s">
        <v>52</v>
      </c>
      <c r="G10" s="15">
        <v>30132</v>
      </c>
      <c r="H10" s="14" t="s">
        <v>53</v>
      </c>
      <c r="I10" s="14" t="s">
        <v>54</v>
      </c>
      <c r="J10" s="153"/>
      <c r="K10" s="153"/>
      <c r="L10" s="153" t="s">
        <v>48</v>
      </c>
      <c r="M10" s="14">
        <v>22</v>
      </c>
      <c r="N10" s="14" t="s">
        <v>55</v>
      </c>
      <c r="O10" s="153"/>
      <c r="P10" s="153"/>
      <c r="Q10" s="56">
        <v>87758334836</v>
      </c>
      <c r="R10" s="57" t="s">
        <v>56</v>
      </c>
      <c r="S10" s="7" t="s">
        <v>57</v>
      </c>
    </row>
    <row r="11" spans="3:19" ht="36.75" customHeight="1" thickBot="1">
      <c r="C11" s="153">
        <v>3</v>
      </c>
      <c r="D11" s="153" t="s">
        <v>872</v>
      </c>
      <c r="E11" s="153" t="s">
        <v>44</v>
      </c>
      <c r="F11" s="153" t="s">
        <v>58</v>
      </c>
      <c r="G11" s="16">
        <v>24199</v>
      </c>
      <c r="H11" s="153" t="s">
        <v>59</v>
      </c>
      <c r="I11" s="14" t="s">
        <v>60</v>
      </c>
      <c r="J11" s="153"/>
      <c r="K11" s="153"/>
      <c r="L11" s="153" t="s">
        <v>48</v>
      </c>
      <c r="M11" s="153">
        <v>36</v>
      </c>
      <c r="N11" s="153" t="s">
        <v>61</v>
      </c>
      <c r="O11" s="153"/>
      <c r="P11" s="153"/>
      <c r="Q11" s="56">
        <v>87024574275</v>
      </c>
      <c r="R11" s="57" t="s">
        <v>62</v>
      </c>
      <c r="S11" s="7" t="s">
        <v>63</v>
      </c>
    </row>
    <row r="12" spans="3:19" ht="53.25" customHeight="1" thickBot="1">
      <c r="C12" s="153">
        <v>4</v>
      </c>
      <c r="D12" s="153" t="s">
        <v>872</v>
      </c>
      <c r="E12" s="153" t="s">
        <v>44</v>
      </c>
      <c r="F12" s="153" t="s">
        <v>64</v>
      </c>
      <c r="G12" s="153" t="s">
        <v>65</v>
      </c>
      <c r="H12" s="153" t="s">
        <v>66</v>
      </c>
      <c r="I12" s="14" t="s">
        <v>67</v>
      </c>
      <c r="J12" s="153"/>
      <c r="K12" s="153"/>
      <c r="L12" s="153" t="s">
        <v>48</v>
      </c>
      <c r="M12" s="153">
        <v>42</v>
      </c>
      <c r="N12" s="153" t="s">
        <v>68</v>
      </c>
      <c r="O12" s="153"/>
      <c r="P12" s="153"/>
      <c r="Q12" s="56">
        <v>87021883865</v>
      </c>
      <c r="R12" s="57" t="s">
        <v>69</v>
      </c>
      <c r="S12" s="7" t="s">
        <v>70</v>
      </c>
    </row>
    <row r="13" spans="3:19" ht="33.75" customHeight="1" thickBot="1">
      <c r="C13" s="153">
        <v>5</v>
      </c>
      <c r="D13" s="153" t="s">
        <v>872</v>
      </c>
      <c r="E13" s="153" t="s">
        <v>44</v>
      </c>
      <c r="F13" s="153" t="s">
        <v>71</v>
      </c>
      <c r="G13" s="153" t="s">
        <v>72</v>
      </c>
      <c r="H13" s="153" t="s">
        <v>73</v>
      </c>
      <c r="I13" s="14" t="s">
        <v>67</v>
      </c>
      <c r="J13" s="153"/>
      <c r="K13" s="153"/>
      <c r="L13" s="153" t="s">
        <v>48</v>
      </c>
      <c r="M13" s="153">
        <v>30</v>
      </c>
      <c r="N13" s="14" t="s">
        <v>74</v>
      </c>
      <c r="O13" s="30"/>
      <c r="P13" s="30"/>
      <c r="Q13" s="58">
        <v>87023376970</v>
      </c>
      <c r="R13" s="59" t="s">
        <v>75</v>
      </c>
      <c r="S13" s="7" t="s">
        <v>76</v>
      </c>
    </row>
    <row r="14" spans="3:19" ht="33.75" customHeight="1" thickBot="1">
      <c r="C14" s="153">
        <v>6</v>
      </c>
      <c r="D14" s="153" t="s">
        <v>872</v>
      </c>
      <c r="E14" s="153" t="s">
        <v>44</v>
      </c>
      <c r="F14" s="153" t="s">
        <v>77</v>
      </c>
      <c r="G14" s="15">
        <v>34421</v>
      </c>
      <c r="H14" s="153" t="s">
        <v>66</v>
      </c>
      <c r="I14" s="14" t="s">
        <v>67</v>
      </c>
      <c r="J14" s="153"/>
      <c r="K14" s="153"/>
      <c r="L14" s="153" t="s">
        <v>48</v>
      </c>
      <c r="M14" s="14">
        <v>9</v>
      </c>
      <c r="N14" s="153" t="s">
        <v>78</v>
      </c>
      <c r="O14" s="153"/>
      <c r="P14" s="153"/>
      <c r="Q14" s="56">
        <v>87784464721</v>
      </c>
      <c r="R14" s="57" t="s">
        <v>79</v>
      </c>
      <c r="S14" s="7" t="s">
        <v>80</v>
      </c>
    </row>
    <row r="15" spans="3:19" ht="43.5" customHeight="1" thickBot="1">
      <c r="C15" s="153">
        <v>7</v>
      </c>
      <c r="D15" s="153" t="s">
        <v>872</v>
      </c>
      <c r="E15" s="153" t="s">
        <v>44</v>
      </c>
      <c r="F15" s="153" t="s">
        <v>81</v>
      </c>
      <c r="G15" s="153" t="s">
        <v>82</v>
      </c>
      <c r="H15" s="14" t="s">
        <v>83</v>
      </c>
      <c r="I15" s="14" t="s">
        <v>67</v>
      </c>
      <c r="J15" s="153"/>
      <c r="K15" s="153"/>
      <c r="L15" s="153" t="s">
        <v>48</v>
      </c>
      <c r="M15" s="14">
        <v>5</v>
      </c>
      <c r="N15" s="18" t="s">
        <v>84</v>
      </c>
      <c r="O15" s="153"/>
      <c r="P15" s="153"/>
      <c r="Q15" s="56">
        <v>87029135494</v>
      </c>
      <c r="R15" s="57" t="s">
        <v>85</v>
      </c>
      <c r="S15" s="7" t="s">
        <v>86</v>
      </c>
    </row>
    <row r="16" spans="3:19" ht="41.25" customHeight="1" thickBot="1">
      <c r="C16" s="153">
        <v>8</v>
      </c>
      <c r="D16" s="153" t="s">
        <v>872</v>
      </c>
      <c r="E16" s="153" t="s">
        <v>44</v>
      </c>
      <c r="F16" s="153" t="s">
        <v>87</v>
      </c>
      <c r="G16" s="16">
        <v>23477</v>
      </c>
      <c r="H16" s="153" t="s">
        <v>88</v>
      </c>
      <c r="I16" s="14" t="s">
        <v>67</v>
      </c>
      <c r="J16" s="153"/>
      <c r="K16" s="153"/>
      <c r="L16" s="153" t="s">
        <v>48</v>
      </c>
      <c r="M16" s="14">
        <v>40</v>
      </c>
      <c r="N16" s="153" t="s">
        <v>89</v>
      </c>
      <c r="O16" s="153"/>
      <c r="P16" s="153"/>
      <c r="Q16" s="56">
        <v>87024805964</v>
      </c>
      <c r="R16" s="57" t="s">
        <v>90</v>
      </c>
      <c r="S16" s="7" t="s">
        <v>91</v>
      </c>
    </row>
    <row r="17" spans="3:19" ht="52.5" customHeight="1" thickBot="1">
      <c r="C17" s="153">
        <v>9</v>
      </c>
      <c r="D17" s="153" t="s">
        <v>872</v>
      </c>
      <c r="E17" s="153" t="s">
        <v>44</v>
      </c>
      <c r="F17" s="153" t="s">
        <v>92</v>
      </c>
      <c r="G17" s="19">
        <v>26804</v>
      </c>
      <c r="H17" s="18" t="s">
        <v>93</v>
      </c>
      <c r="I17" s="14" t="s">
        <v>94</v>
      </c>
      <c r="J17" s="153"/>
      <c r="K17" s="153"/>
      <c r="L17" s="153" t="s">
        <v>48</v>
      </c>
      <c r="M17" s="14">
        <v>29</v>
      </c>
      <c r="N17" s="30" t="s">
        <v>95</v>
      </c>
      <c r="O17" s="153"/>
      <c r="P17" s="153"/>
      <c r="Q17" s="56">
        <v>87022996971</v>
      </c>
      <c r="R17" s="57" t="s">
        <v>96</v>
      </c>
      <c r="S17" s="7" t="s">
        <v>97</v>
      </c>
    </row>
    <row r="18" spans="3:19" ht="43.5" customHeight="1" thickBot="1">
      <c r="C18" s="153">
        <v>10</v>
      </c>
      <c r="D18" s="153" t="s">
        <v>872</v>
      </c>
      <c r="E18" s="153" t="s">
        <v>44</v>
      </c>
      <c r="F18" s="20" t="s">
        <v>98</v>
      </c>
      <c r="G18" s="20" t="s">
        <v>99</v>
      </c>
      <c r="H18" s="20" t="s">
        <v>100</v>
      </c>
      <c r="I18" s="20" t="s">
        <v>101</v>
      </c>
      <c r="J18" s="153"/>
      <c r="K18" s="153"/>
      <c r="L18" s="153" t="s">
        <v>48</v>
      </c>
      <c r="M18" s="20">
        <v>22</v>
      </c>
      <c r="N18" s="14" t="s">
        <v>102</v>
      </c>
      <c r="O18" s="153"/>
      <c r="P18" s="153"/>
      <c r="Q18" s="56">
        <v>87751837816</v>
      </c>
      <c r="R18" s="57" t="s">
        <v>103</v>
      </c>
      <c r="S18" s="7" t="s">
        <v>104</v>
      </c>
    </row>
    <row r="19" spans="3:19" ht="12" customHeight="1" thickBot="1">
      <c r="C19" s="153">
        <v>11</v>
      </c>
      <c r="D19" s="153" t="s">
        <v>872</v>
      </c>
      <c r="E19" s="153" t="s">
        <v>44</v>
      </c>
      <c r="F19" s="20" t="s">
        <v>105</v>
      </c>
      <c r="G19" s="21" t="s">
        <v>106</v>
      </c>
      <c r="H19" s="20" t="s">
        <v>107</v>
      </c>
      <c r="I19" s="20" t="s">
        <v>108</v>
      </c>
      <c r="J19" s="153"/>
      <c r="K19" s="153"/>
      <c r="L19" s="153" t="s">
        <v>48</v>
      </c>
      <c r="M19" s="20">
        <v>22</v>
      </c>
      <c r="N19" s="20" t="s">
        <v>109</v>
      </c>
      <c r="O19" s="153"/>
      <c r="P19" s="153"/>
      <c r="Q19" s="56">
        <v>87759752042</v>
      </c>
      <c r="R19" s="57" t="s">
        <v>110</v>
      </c>
      <c r="S19" s="7" t="s">
        <v>111</v>
      </c>
    </row>
    <row r="20" spans="3:19" ht="45.75" customHeight="1" thickBot="1">
      <c r="C20" s="153">
        <v>12</v>
      </c>
      <c r="D20" s="153" t="s">
        <v>872</v>
      </c>
      <c r="E20" s="153" t="s">
        <v>44</v>
      </c>
      <c r="F20" s="20" t="s">
        <v>112</v>
      </c>
      <c r="G20" s="31">
        <v>29557</v>
      </c>
      <c r="H20" s="20" t="s">
        <v>113</v>
      </c>
      <c r="I20" s="20" t="s">
        <v>108</v>
      </c>
      <c r="J20" s="153"/>
      <c r="K20" s="153"/>
      <c r="L20" s="153" t="s">
        <v>48</v>
      </c>
      <c r="M20" s="20">
        <v>22</v>
      </c>
      <c r="N20" s="20" t="s">
        <v>109</v>
      </c>
      <c r="O20" s="153"/>
      <c r="P20" s="153"/>
      <c r="Q20" s="56">
        <v>87016749327</v>
      </c>
      <c r="R20" s="57" t="s">
        <v>114</v>
      </c>
      <c r="S20" s="7" t="s">
        <v>115</v>
      </c>
    </row>
    <row r="21" spans="3:19" ht="38.25" customHeight="1" thickBot="1">
      <c r="C21" s="153">
        <v>13</v>
      </c>
      <c r="D21" s="153" t="s">
        <v>872</v>
      </c>
      <c r="E21" s="153" t="s">
        <v>44</v>
      </c>
      <c r="F21" s="20" t="s">
        <v>116</v>
      </c>
      <c r="G21" s="31" t="s">
        <v>117</v>
      </c>
      <c r="H21" s="20" t="s">
        <v>118</v>
      </c>
      <c r="I21" s="20" t="s">
        <v>119</v>
      </c>
      <c r="J21" s="153"/>
      <c r="K21" s="153"/>
      <c r="L21" s="153" t="s">
        <v>48</v>
      </c>
      <c r="M21" s="20">
        <v>10</v>
      </c>
      <c r="N21" s="20" t="s">
        <v>120</v>
      </c>
      <c r="O21" s="153"/>
      <c r="P21" s="153"/>
      <c r="Q21" s="56">
        <v>87750763561</v>
      </c>
      <c r="R21" s="57" t="s">
        <v>121</v>
      </c>
      <c r="S21" s="7" t="s">
        <v>122</v>
      </c>
    </row>
    <row r="22" spans="3:19" ht="32.25" customHeight="1" thickBot="1">
      <c r="C22" s="153">
        <v>14</v>
      </c>
      <c r="D22" s="153" t="s">
        <v>872</v>
      </c>
      <c r="E22" s="153" t="s">
        <v>44</v>
      </c>
      <c r="F22" s="20" t="s">
        <v>123</v>
      </c>
      <c r="G22" s="20" t="s">
        <v>124</v>
      </c>
      <c r="H22" s="20" t="s">
        <v>125</v>
      </c>
      <c r="I22" s="20" t="s">
        <v>126</v>
      </c>
      <c r="J22" s="153"/>
      <c r="K22" s="153"/>
      <c r="L22" s="153" t="s">
        <v>48</v>
      </c>
      <c r="M22" s="20">
        <v>36</v>
      </c>
      <c r="N22" s="20" t="s">
        <v>127</v>
      </c>
      <c r="O22" s="153"/>
      <c r="P22" s="153"/>
      <c r="Q22" s="56">
        <v>87789035926</v>
      </c>
      <c r="R22" s="57" t="s">
        <v>128</v>
      </c>
      <c r="S22" s="7" t="s">
        <v>129</v>
      </c>
    </row>
    <row r="23" spans="3:19" ht="41.25" customHeight="1" thickBot="1">
      <c r="C23" s="153">
        <v>15</v>
      </c>
      <c r="D23" s="153" t="s">
        <v>872</v>
      </c>
      <c r="E23" s="153" t="s">
        <v>44</v>
      </c>
      <c r="F23" s="14" t="s">
        <v>130</v>
      </c>
      <c r="G23" s="15">
        <v>35433</v>
      </c>
      <c r="H23" s="14" t="s">
        <v>131</v>
      </c>
      <c r="I23" s="14" t="s">
        <v>132</v>
      </c>
      <c r="J23" s="153"/>
      <c r="K23" s="153"/>
      <c r="L23" s="153" t="s">
        <v>48</v>
      </c>
      <c r="M23" s="14">
        <v>5</v>
      </c>
      <c r="N23" s="14" t="s">
        <v>84</v>
      </c>
      <c r="O23" s="153"/>
      <c r="P23" s="153"/>
      <c r="Q23" s="56">
        <v>87027520107</v>
      </c>
      <c r="R23" s="57" t="s">
        <v>133</v>
      </c>
      <c r="S23" s="7" t="s">
        <v>134</v>
      </c>
    </row>
    <row r="24" spans="3:19" ht="42" customHeight="1" thickBot="1">
      <c r="C24" s="153">
        <v>16</v>
      </c>
      <c r="D24" s="153" t="s">
        <v>872</v>
      </c>
      <c r="E24" s="153" t="s">
        <v>44</v>
      </c>
      <c r="F24" s="20" t="s">
        <v>135</v>
      </c>
      <c r="G24" s="20" t="s">
        <v>136</v>
      </c>
      <c r="H24" s="20" t="s">
        <v>137</v>
      </c>
      <c r="I24" s="20" t="s">
        <v>138</v>
      </c>
      <c r="J24" s="153"/>
      <c r="K24" s="153"/>
      <c r="L24" s="153" t="s">
        <v>48</v>
      </c>
      <c r="M24" s="20">
        <v>8</v>
      </c>
      <c r="N24" s="153" t="s">
        <v>78</v>
      </c>
      <c r="O24" s="153"/>
      <c r="P24" s="153"/>
      <c r="Q24" s="56">
        <v>87785692005</v>
      </c>
      <c r="R24" s="57" t="s">
        <v>139</v>
      </c>
      <c r="S24" s="7" t="s">
        <v>140</v>
      </c>
    </row>
    <row r="25" spans="3:19" ht="27" thickBot="1">
      <c r="C25" s="153">
        <v>17</v>
      </c>
      <c r="D25" s="153" t="s">
        <v>872</v>
      </c>
      <c r="E25" s="153" t="s">
        <v>44</v>
      </c>
      <c r="F25" s="14" t="s">
        <v>141</v>
      </c>
      <c r="G25" s="15">
        <v>34306</v>
      </c>
      <c r="H25" s="14" t="s">
        <v>142</v>
      </c>
      <c r="I25" s="14" t="s">
        <v>143</v>
      </c>
      <c r="J25" s="153"/>
      <c r="K25" s="153"/>
      <c r="L25" s="153" t="s">
        <v>48</v>
      </c>
      <c r="M25" s="14">
        <v>9</v>
      </c>
      <c r="N25" s="14" t="s">
        <v>144</v>
      </c>
      <c r="O25" s="153"/>
      <c r="P25" s="153"/>
      <c r="Q25" s="56">
        <v>87023531646</v>
      </c>
      <c r="R25" s="57" t="s">
        <v>145</v>
      </c>
      <c r="S25" s="7" t="s">
        <v>146</v>
      </c>
    </row>
    <row r="26" spans="3:19" ht="27" thickBot="1">
      <c r="C26" s="153">
        <v>18</v>
      </c>
      <c r="D26" s="153" t="s">
        <v>872</v>
      </c>
      <c r="E26" s="153" t="s">
        <v>44</v>
      </c>
      <c r="F26" s="14" t="s">
        <v>147</v>
      </c>
      <c r="G26" s="15">
        <v>32905</v>
      </c>
      <c r="H26" s="14" t="s">
        <v>148</v>
      </c>
      <c r="I26" s="14" t="s">
        <v>143</v>
      </c>
      <c r="J26" s="153"/>
      <c r="K26" s="153"/>
      <c r="L26" s="153" t="s">
        <v>48</v>
      </c>
      <c r="M26" s="14">
        <v>14</v>
      </c>
      <c r="N26" s="14" t="s">
        <v>149</v>
      </c>
      <c r="O26" s="153"/>
      <c r="P26" s="153"/>
      <c r="Q26" s="56">
        <v>87786488690</v>
      </c>
      <c r="R26" s="57" t="s">
        <v>150</v>
      </c>
      <c r="S26" s="7" t="s">
        <v>151</v>
      </c>
    </row>
    <row r="27" spans="3:19" ht="27" thickBot="1">
      <c r="C27" s="153">
        <v>19</v>
      </c>
      <c r="D27" s="153" t="s">
        <v>872</v>
      </c>
      <c r="E27" s="153" t="s">
        <v>44</v>
      </c>
      <c r="F27" s="22" t="s">
        <v>152</v>
      </c>
      <c r="G27" s="23">
        <v>32873</v>
      </c>
      <c r="H27" s="22" t="s">
        <v>153</v>
      </c>
      <c r="I27" s="20" t="s">
        <v>154</v>
      </c>
      <c r="J27" s="153"/>
      <c r="K27" s="153"/>
      <c r="L27" s="153" t="s">
        <v>48</v>
      </c>
      <c r="M27" s="20">
        <v>13</v>
      </c>
      <c r="N27" s="20" t="s">
        <v>155</v>
      </c>
      <c r="O27" s="153"/>
      <c r="P27" s="153"/>
      <c r="Q27" s="56">
        <v>87024704217</v>
      </c>
      <c r="R27" s="57" t="s">
        <v>156</v>
      </c>
      <c r="S27" s="7" t="s">
        <v>157</v>
      </c>
    </row>
    <row r="28" spans="3:19" ht="27" thickBot="1">
      <c r="C28" s="153">
        <v>20</v>
      </c>
      <c r="D28" s="153" t="s">
        <v>872</v>
      </c>
      <c r="E28" s="153" t="s">
        <v>44</v>
      </c>
      <c r="F28" s="14" t="s">
        <v>158</v>
      </c>
      <c r="G28" s="15">
        <v>29005</v>
      </c>
      <c r="H28" s="153" t="s">
        <v>159</v>
      </c>
      <c r="I28" s="24" t="s">
        <v>160</v>
      </c>
      <c r="J28" s="153"/>
      <c r="K28" s="153"/>
      <c r="L28" s="153" t="s">
        <v>48</v>
      </c>
      <c r="M28" s="25">
        <v>22</v>
      </c>
      <c r="N28" s="25" t="s">
        <v>84</v>
      </c>
      <c r="O28" s="153"/>
      <c r="P28" s="153"/>
      <c r="Q28" s="56">
        <v>87012602841</v>
      </c>
      <c r="R28" s="57" t="s">
        <v>161</v>
      </c>
      <c r="S28" s="7" t="s">
        <v>162</v>
      </c>
    </row>
    <row r="29" spans="3:19" ht="27" thickBot="1">
      <c r="C29" s="153">
        <v>21</v>
      </c>
      <c r="D29" s="153" t="s">
        <v>872</v>
      </c>
      <c r="E29" s="153" t="s">
        <v>44</v>
      </c>
      <c r="F29" s="32" t="s">
        <v>163</v>
      </c>
      <c r="G29" s="33">
        <v>30818</v>
      </c>
      <c r="H29" s="34">
        <v>2005</v>
      </c>
      <c r="I29" s="14" t="s">
        <v>164</v>
      </c>
      <c r="J29" s="153"/>
      <c r="K29" s="153"/>
      <c r="L29" s="153" t="s">
        <v>48</v>
      </c>
      <c r="M29" s="14">
        <v>20</v>
      </c>
      <c r="N29" s="14" t="s">
        <v>165</v>
      </c>
      <c r="O29" s="153"/>
      <c r="P29" s="153"/>
      <c r="Q29" s="56">
        <v>87014688459</v>
      </c>
      <c r="R29" s="57" t="s">
        <v>166</v>
      </c>
      <c r="S29" s="7" t="s">
        <v>167</v>
      </c>
    </row>
    <row r="30" spans="3:19" ht="27" thickBot="1">
      <c r="C30" s="153">
        <v>22</v>
      </c>
      <c r="D30" s="153" t="s">
        <v>872</v>
      </c>
      <c r="E30" s="153" t="s">
        <v>44</v>
      </c>
      <c r="F30" s="26" t="s">
        <v>168</v>
      </c>
      <c r="G30" s="35">
        <v>24228</v>
      </c>
      <c r="H30" s="14" t="s">
        <v>169</v>
      </c>
      <c r="I30" s="14" t="s">
        <v>170</v>
      </c>
      <c r="J30" s="153" t="s">
        <v>171</v>
      </c>
      <c r="K30" s="153"/>
      <c r="L30" s="153" t="s">
        <v>48</v>
      </c>
      <c r="M30" s="14">
        <v>40</v>
      </c>
      <c r="N30" s="14" t="s">
        <v>172</v>
      </c>
      <c r="O30" s="153"/>
      <c r="P30" s="153"/>
      <c r="Q30" s="56">
        <v>87025052948</v>
      </c>
      <c r="R30" s="57" t="s">
        <v>173</v>
      </c>
      <c r="S30" s="7" t="s">
        <v>174</v>
      </c>
    </row>
    <row r="31" spans="3:19" ht="27" thickBot="1">
      <c r="C31" s="153">
        <v>23</v>
      </c>
      <c r="D31" s="153" t="s">
        <v>872</v>
      </c>
      <c r="E31" s="153" t="s">
        <v>44</v>
      </c>
      <c r="F31" s="26" t="s">
        <v>175</v>
      </c>
      <c r="G31" s="27" t="s">
        <v>176</v>
      </c>
      <c r="H31" s="27" t="s">
        <v>177</v>
      </c>
      <c r="I31" s="14" t="s">
        <v>178</v>
      </c>
      <c r="J31" s="153"/>
      <c r="K31" s="153"/>
      <c r="L31" s="153" t="s">
        <v>48</v>
      </c>
      <c r="M31" s="26">
        <v>38</v>
      </c>
      <c r="N31" s="14" t="s">
        <v>179</v>
      </c>
      <c r="O31" s="153"/>
      <c r="P31" s="153"/>
      <c r="Q31" s="56">
        <v>87028561564</v>
      </c>
      <c r="R31" s="57" t="s">
        <v>180</v>
      </c>
      <c r="S31" s="7" t="s">
        <v>181</v>
      </c>
    </row>
    <row r="32" spans="3:19" ht="27" thickBot="1">
      <c r="C32" s="153">
        <v>24</v>
      </c>
      <c r="D32" s="153" t="s">
        <v>872</v>
      </c>
      <c r="E32" s="153" t="s">
        <v>44</v>
      </c>
      <c r="F32" s="26" t="s">
        <v>182</v>
      </c>
      <c r="G32" s="27" t="s">
        <v>183</v>
      </c>
      <c r="H32" s="14" t="s">
        <v>184</v>
      </c>
      <c r="I32" s="14" t="s">
        <v>185</v>
      </c>
      <c r="J32" s="153"/>
      <c r="K32" s="153"/>
      <c r="L32" s="153" t="s">
        <v>48</v>
      </c>
      <c r="M32" s="14">
        <v>33</v>
      </c>
      <c r="N32" s="14" t="s">
        <v>172</v>
      </c>
      <c r="O32" s="153"/>
      <c r="P32" s="153"/>
      <c r="Q32" s="56">
        <v>87014995062</v>
      </c>
      <c r="R32" s="57" t="s">
        <v>186</v>
      </c>
      <c r="S32" s="7" t="s">
        <v>187</v>
      </c>
    </row>
    <row r="33" spans="3:19" ht="27" thickBot="1">
      <c r="C33" s="153">
        <v>25</v>
      </c>
      <c r="D33" s="153" t="s">
        <v>872</v>
      </c>
      <c r="E33" s="153" t="s">
        <v>44</v>
      </c>
      <c r="F33" s="14" t="s">
        <v>188</v>
      </c>
      <c r="G33" s="15">
        <v>27388</v>
      </c>
      <c r="H33" s="14" t="s">
        <v>189</v>
      </c>
      <c r="I33" s="14" t="s">
        <v>190</v>
      </c>
      <c r="J33" s="153"/>
      <c r="K33" s="153"/>
      <c r="L33" s="153" t="s">
        <v>48</v>
      </c>
      <c r="M33" s="14">
        <v>20</v>
      </c>
      <c r="N33" s="15" t="s">
        <v>191</v>
      </c>
      <c r="O33" s="153"/>
      <c r="P33" s="153"/>
      <c r="Q33" s="56">
        <v>87011963326</v>
      </c>
      <c r="R33" s="57" t="s">
        <v>192</v>
      </c>
      <c r="S33" s="7" t="s">
        <v>193</v>
      </c>
    </row>
    <row r="34" spans="3:19" ht="27" thickBot="1">
      <c r="C34" s="153">
        <v>26</v>
      </c>
      <c r="D34" s="153" t="s">
        <v>872</v>
      </c>
      <c r="E34" s="153" t="s">
        <v>44</v>
      </c>
      <c r="F34" s="25" t="s">
        <v>194</v>
      </c>
      <c r="G34" s="28">
        <v>32596</v>
      </c>
      <c r="H34" s="25" t="s">
        <v>195</v>
      </c>
      <c r="I34" s="25" t="s">
        <v>196</v>
      </c>
      <c r="J34" s="153"/>
      <c r="K34" s="153"/>
      <c r="L34" s="153" t="s">
        <v>48</v>
      </c>
      <c r="M34" s="25">
        <v>14</v>
      </c>
      <c r="N34" s="20" t="s">
        <v>109</v>
      </c>
      <c r="O34" s="153"/>
      <c r="P34" s="153"/>
      <c r="Q34" s="56">
        <v>87026345577</v>
      </c>
      <c r="R34" s="57" t="s">
        <v>197</v>
      </c>
      <c r="S34" s="7" t="s">
        <v>198</v>
      </c>
    </row>
    <row r="35" spans="3:19" ht="27" thickBot="1">
      <c r="C35" s="153">
        <v>27</v>
      </c>
      <c r="D35" s="153" t="s">
        <v>872</v>
      </c>
      <c r="E35" s="153" t="s">
        <v>44</v>
      </c>
      <c r="F35" s="25" t="s">
        <v>199</v>
      </c>
      <c r="G35" s="28">
        <v>30321</v>
      </c>
      <c r="H35" s="25" t="s">
        <v>200</v>
      </c>
      <c r="I35" s="14" t="s">
        <v>201</v>
      </c>
      <c r="J35" s="153"/>
      <c r="K35" s="153"/>
      <c r="L35" s="153" t="s">
        <v>48</v>
      </c>
      <c r="M35" s="14">
        <v>9</v>
      </c>
      <c r="N35" s="18" t="s">
        <v>84</v>
      </c>
      <c r="O35" s="153"/>
      <c r="P35" s="153"/>
      <c r="Q35" s="56">
        <v>87026159014</v>
      </c>
      <c r="R35" s="57" t="s">
        <v>202</v>
      </c>
      <c r="S35" s="7" t="s">
        <v>203</v>
      </c>
    </row>
    <row r="36" spans="3:19" ht="27" thickBot="1">
      <c r="C36" s="153">
        <v>28</v>
      </c>
      <c r="D36" s="153" t="s">
        <v>872</v>
      </c>
      <c r="E36" s="153" t="s">
        <v>44</v>
      </c>
      <c r="F36" s="14" t="s">
        <v>204</v>
      </c>
      <c r="G36" s="15">
        <v>30566</v>
      </c>
      <c r="H36" s="14" t="s">
        <v>205</v>
      </c>
      <c r="I36" s="36" t="s">
        <v>206</v>
      </c>
      <c r="J36" s="153"/>
      <c r="K36" s="153"/>
      <c r="L36" s="153" t="s">
        <v>48</v>
      </c>
      <c r="M36" s="25">
        <v>18</v>
      </c>
      <c r="N36" s="25" t="s">
        <v>84</v>
      </c>
      <c r="O36" s="153"/>
      <c r="P36" s="153"/>
      <c r="Q36" s="56">
        <v>87754752596</v>
      </c>
      <c r="R36" s="57" t="s">
        <v>207</v>
      </c>
      <c r="S36" s="7" t="s">
        <v>208</v>
      </c>
    </row>
    <row r="37" spans="3:19" ht="27" thickBot="1">
      <c r="C37" s="153">
        <v>29</v>
      </c>
      <c r="D37" s="153" t="s">
        <v>872</v>
      </c>
      <c r="E37" s="153" t="s">
        <v>44</v>
      </c>
      <c r="F37" s="32" t="s">
        <v>209</v>
      </c>
      <c r="G37" s="33">
        <v>31069</v>
      </c>
      <c r="H37" s="32" t="s">
        <v>210</v>
      </c>
      <c r="I37" s="153" t="s">
        <v>211</v>
      </c>
      <c r="J37" s="153"/>
      <c r="K37" s="153"/>
      <c r="L37" s="153" t="s">
        <v>48</v>
      </c>
      <c r="M37" s="14">
        <v>17</v>
      </c>
      <c r="N37" s="29"/>
      <c r="O37" s="153"/>
      <c r="P37" s="153"/>
      <c r="Q37" s="56">
        <v>87018689911</v>
      </c>
      <c r="R37" s="57" t="s">
        <v>212</v>
      </c>
      <c r="S37" s="7" t="s">
        <v>213</v>
      </c>
    </row>
    <row r="38" spans="3:19" ht="27" thickBot="1">
      <c r="C38" s="153">
        <v>30</v>
      </c>
      <c r="D38" s="153" t="s">
        <v>872</v>
      </c>
      <c r="E38" s="153" t="s">
        <v>44</v>
      </c>
      <c r="F38" s="25" t="s">
        <v>214</v>
      </c>
      <c r="G38" s="28">
        <v>24064</v>
      </c>
      <c r="H38" s="25" t="s">
        <v>215</v>
      </c>
      <c r="I38" s="30" t="s">
        <v>216</v>
      </c>
      <c r="J38" s="153"/>
      <c r="K38" s="153"/>
      <c r="L38" s="153" t="s">
        <v>48</v>
      </c>
      <c r="M38" s="25">
        <v>31</v>
      </c>
      <c r="N38" s="30" t="s">
        <v>217</v>
      </c>
      <c r="O38" s="153"/>
      <c r="P38" s="153"/>
      <c r="Q38" s="56">
        <v>87782963265</v>
      </c>
      <c r="R38" s="106" t="s">
        <v>218</v>
      </c>
      <c r="S38" s="7" t="s">
        <v>129</v>
      </c>
    </row>
    <row r="39" spans="3:19" ht="27" thickBot="1">
      <c r="C39" s="153">
        <v>31</v>
      </c>
      <c r="D39" s="153" t="s">
        <v>872</v>
      </c>
      <c r="E39" s="153" t="s">
        <v>44</v>
      </c>
      <c r="F39" s="14" t="s">
        <v>219</v>
      </c>
      <c r="G39" s="15">
        <v>32442</v>
      </c>
      <c r="H39" s="14" t="s">
        <v>220</v>
      </c>
      <c r="I39" s="14" t="s">
        <v>94</v>
      </c>
      <c r="J39" s="153"/>
      <c r="K39" s="153"/>
      <c r="L39" s="153" t="s">
        <v>48</v>
      </c>
      <c r="M39" s="14">
        <v>9</v>
      </c>
      <c r="N39" s="30" t="s">
        <v>95</v>
      </c>
      <c r="O39" s="153"/>
      <c r="P39" s="153"/>
      <c r="Q39" s="56">
        <v>87011864418</v>
      </c>
      <c r="R39" s="57" t="s">
        <v>221</v>
      </c>
      <c r="S39" s="7" t="s">
        <v>222</v>
      </c>
    </row>
    <row r="40" spans="3:19" ht="27" thickBot="1">
      <c r="C40" s="153">
        <v>32</v>
      </c>
      <c r="D40" s="153" t="s">
        <v>872</v>
      </c>
      <c r="E40" s="153" t="s">
        <v>44</v>
      </c>
      <c r="F40" s="14" t="s">
        <v>223</v>
      </c>
      <c r="G40" s="15">
        <v>27030</v>
      </c>
      <c r="H40" s="14" t="s">
        <v>224</v>
      </c>
      <c r="I40" s="14" t="s">
        <v>225</v>
      </c>
      <c r="J40" s="153"/>
      <c r="K40" s="153"/>
      <c r="L40" s="153" t="s">
        <v>48</v>
      </c>
      <c r="M40" s="14">
        <v>20</v>
      </c>
      <c r="N40" s="14"/>
      <c r="O40" s="153"/>
      <c r="P40" s="153"/>
      <c r="Q40" s="56">
        <v>87781717491</v>
      </c>
      <c r="R40" s="57" t="s">
        <v>226</v>
      </c>
      <c r="S40" s="7" t="s">
        <v>227</v>
      </c>
    </row>
    <row r="41" spans="3:19" ht="26.4">
      <c r="C41" s="153">
        <v>33</v>
      </c>
      <c r="D41" s="153" t="s">
        <v>872</v>
      </c>
      <c r="E41" s="153" t="s">
        <v>44</v>
      </c>
      <c r="F41" s="14" t="s">
        <v>228</v>
      </c>
      <c r="G41" s="15">
        <v>33211</v>
      </c>
      <c r="H41" s="14" t="s">
        <v>229</v>
      </c>
      <c r="I41" s="14" t="s">
        <v>126</v>
      </c>
      <c r="J41" s="153"/>
      <c r="K41" s="153"/>
      <c r="L41" s="153" t="s">
        <v>48</v>
      </c>
      <c r="M41" s="14">
        <v>3</v>
      </c>
      <c r="N41" s="14" t="s">
        <v>39</v>
      </c>
      <c r="O41" s="153"/>
      <c r="P41" s="55" t="s">
        <v>784</v>
      </c>
      <c r="Q41" s="153">
        <v>87026817504</v>
      </c>
      <c r="R41" s="107" t="s">
        <v>230</v>
      </c>
      <c r="S41" s="153" t="s">
        <v>231</v>
      </c>
    </row>
    <row r="42" spans="3:19" ht="26.4">
      <c r="C42" s="153">
        <v>34</v>
      </c>
      <c r="D42" s="153" t="s">
        <v>872</v>
      </c>
      <c r="E42" s="153" t="s">
        <v>44</v>
      </c>
      <c r="F42" s="14" t="s">
        <v>232</v>
      </c>
      <c r="G42" s="15">
        <v>31665</v>
      </c>
      <c r="H42" s="14" t="s">
        <v>233</v>
      </c>
      <c r="I42" s="14" t="s">
        <v>234</v>
      </c>
      <c r="J42" s="153"/>
      <c r="K42" s="153"/>
      <c r="L42" s="153" t="s">
        <v>48</v>
      </c>
      <c r="M42" s="14">
        <v>6</v>
      </c>
      <c r="N42" s="14" t="s">
        <v>39</v>
      </c>
      <c r="O42" s="153"/>
      <c r="P42" s="153"/>
      <c r="Q42" s="154">
        <v>87789629345</v>
      </c>
      <c r="R42" s="60" t="s">
        <v>235</v>
      </c>
      <c r="S42" s="153" t="s">
        <v>236</v>
      </c>
    </row>
    <row r="43" spans="3:19" ht="26.4">
      <c r="C43" s="153">
        <v>35</v>
      </c>
      <c r="D43" s="153" t="s">
        <v>872</v>
      </c>
      <c r="E43" s="153" t="s">
        <v>44</v>
      </c>
      <c r="F43" s="14" t="s">
        <v>237</v>
      </c>
      <c r="G43" s="15">
        <v>35707</v>
      </c>
      <c r="H43" s="14" t="s">
        <v>238</v>
      </c>
      <c r="I43" s="14" t="s">
        <v>143</v>
      </c>
      <c r="J43" s="153"/>
      <c r="K43" s="153"/>
      <c r="L43" s="153" t="s">
        <v>48</v>
      </c>
      <c r="M43" s="14">
        <v>5</v>
      </c>
      <c r="N43" s="14" t="s">
        <v>39</v>
      </c>
      <c r="O43" s="153"/>
      <c r="P43" s="153"/>
      <c r="Q43" s="153">
        <v>87759248929</v>
      </c>
      <c r="R43" s="60" t="s">
        <v>239</v>
      </c>
      <c r="S43" s="153" t="s">
        <v>240</v>
      </c>
    </row>
    <row r="44" spans="3:19" ht="26.4">
      <c r="C44" s="153">
        <v>36</v>
      </c>
      <c r="D44" s="153" t="s">
        <v>872</v>
      </c>
      <c r="E44" s="153" t="s">
        <v>44</v>
      </c>
      <c r="F44" s="153" t="s">
        <v>241</v>
      </c>
      <c r="G44" s="16">
        <v>33178</v>
      </c>
      <c r="H44" s="14" t="s">
        <v>242</v>
      </c>
      <c r="I44" s="153" t="s">
        <v>67</v>
      </c>
      <c r="J44" s="153"/>
      <c r="K44" s="153"/>
      <c r="L44" s="153"/>
      <c r="M44" s="153">
        <v>4</v>
      </c>
      <c r="N44" s="153" t="s">
        <v>39</v>
      </c>
      <c r="O44" s="153"/>
      <c r="P44" s="55"/>
      <c r="Q44" s="153">
        <v>87781014109</v>
      </c>
      <c r="R44" s="108" t="s">
        <v>243</v>
      </c>
      <c r="S44" s="153" t="s">
        <v>244</v>
      </c>
    </row>
    <row r="45" spans="3:19" ht="26.4">
      <c r="C45" s="153">
        <v>37</v>
      </c>
      <c r="D45" s="153" t="s">
        <v>872</v>
      </c>
      <c r="E45" s="153" t="s">
        <v>44</v>
      </c>
      <c r="F45" s="153" t="s">
        <v>245</v>
      </c>
      <c r="G45" s="16">
        <v>34547</v>
      </c>
      <c r="H45" s="14" t="s">
        <v>242</v>
      </c>
      <c r="I45" s="153" t="s">
        <v>246</v>
      </c>
      <c r="J45" s="153"/>
      <c r="K45" s="153"/>
      <c r="L45" s="153" t="s">
        <v>48</v>
      </c>
      <c r="M45" s="153">
        <v>1</v>
      </c>
      <c r="N45" s="153" t="s">
        <v>39</v>
      </c>
      <c r="O45" s="153"/>
      <c r="P45" s="55" t="s">
        <v>784</v>
      </c>
      <c r="Q45" s="153">
        <v>87052453675</v>
      </c>
      <c r="R45" s="109" t="s">
        <v>247</v>
      </c>
      <c r="S45" s="153" t="s">
        <v>248</v>
      </c>
    </row>
    <row r="46" spans="3:19" ht="26.4">
      <c r="C46" s="153">
        <v>38</v>
      </c>
      <c r="D46" s="153" t="s">
        <v>872</v>
      </c>
      <c r="E46" s="153" t="s">
        <v>44</v>
      </c>
      <c r="F46" s="37" t="s">
        <v>249</v>
      </c>
      <c r="G46" s="38">
        <v>31913</v>
      </c>
      <c r="H46" s="39" t="s">
        <v>250</v>
      </c>
      <c r="I46" s="153" t="s">
        <v>251</v>
      </c>
      <c r="J46" s="153"/>
      <c r="K46" s="153"/>
      <c r="L46" s="153" t="s">
        <v>48</v>
      </c>
      <c r="M46" s="153">
        <v>13</v>
      </c>
      <c r="N46" s="153" t="s">
        <v>252</v>
      </c>
      <c r="O46" s="153"/>
      <c r="P46" s="153"/>
      <c r="Q46" s="153">
        <v>87750007887</v>
      </c>
      <c r="R46" s="153"/>
      <c r="S46" s="153"/>
    </row>
    <row r="47" spans="3:19" ht="97.5" customHeight="1">
      <c r="C47" s="153">
        <v>39</v>
      </c>
      <c r="D47" s="153" t="s">
        <v>872</v>
      </c>
      <c r="E47" s="153" t="s">
        <v>331</v>
      </c>
      <c r="F47" s="153" t="s">
        <v>397</v>
      </c>
      <c r="G47" s="16">
        <v>26193</v>
      </c>
      <c r="H47" s="153" t="s">
        <v>399</v>
      </c>
      <c r="I47" s="153" t="s">
        <v>398</v>
      </c>
      <c r="J47" s="153"/>
      <c r="K47" s="153"/>
      <c r="L47" s="153" t="s">
        <v>48</v>
      </c>
      <c r="M47" s="153" t="s">
        <v>400</v>
      </c>
      <c r="N47" s="153" t="s">
        <v>401</v>
      </c>
      <c r="O47" s="153"/>
      <c r="P47" s="153"/>
      <c r="Q47" s="153">
        <v>87014164471</v>
      </c>
      <c r="R47" s="153"/>
      <c r="S47" s="153" t="s">
        <v>402</v>
      </c>
    </row>
    <row r="48" spans="3:19" ht="79.5" customHeight="1">
      <c r="C48" s="153">
        <v>40</v>
      </c>
      <c r="D48" s="153" t="s">
        <v>872</v>
      </c>
      <c r="E48" s="153" t="s">
        <v>331</v>
      </c>
      <c r="F48" s="153" t="s">
        <v>332</v>
      </c>
      <c r="G48" s="16">
        <v>31259</v>
      </c>
      <c r="H48" s="153" t="s">
        <v>322</v>
      </c>
      <c r="I48" s="153" t="s">
        <v>323</v>
      </c>
      <c r="J48" s="153"/>
      <c r="K48" s="153"/>
      <c r="L48" s="153" t="s">
        <v>48</v>
      </c>
      <c r="M48" s="153" t="s">
        <v>343</v>
      </c>
      <c r="N48" s="153" t="s">
        <v>324</v>
      </c>
      <c r="O48" s="153"/>
      <c r="P48" s="55" t="s">
        <v>784</v>
      </c>
      <c r="Q48" s="153">
        <v>87028027678</v>
      </c>
      <c r="R48" s="153"/>
      <c r="S48" s="153" t="s">
        <v>325</v>
      </c>
    </row>
    <row r="49" spans="3:19" ht="66">
      <c r="C49" s="153">
        <v>41</v>
      </c>
      <c r="D49" s="153" t="s">
        <v>872</v>
      </c>
      <c r="E49" s="153" t="s">
        <v>331</v>
      </c>
      <c r="F49" s="153" t="s">
        <v>333</v>
      </c>
      <c r="G49" s="16">
        <v>30031</v>
      </c>
      <c r="H49" s="153" t="s">
        <v>326</v>
      </c>
      <c r="I49" s="153" t="s">
        <v>323</v>
      </c>
      <c r="J49" s="153"/>
      <c r="K49" s="153"/>
      <c r="L49" s="153" t="s">
        <v>48</v>
      </c>
      <c r="M49" s="153" t="s">
        <v>344</v>
      </c>
      <c r="N49" s="153" t="s">
        <v>327</v>
      </c>
      <c r="O49" s="153"/>
      <c r="P49" s="153"/>
      <c r="Q49" s="153">
        <v>87758148826</v>
      </c>
      <c r="R49" s="153"/>
      <c r="S49" s="153" t="s">
        <v>328</v>
      </c>
    </row>
    <row r="50" spans="3:19" ht="88.5" customHeight="1">
      <c r="C50" s="153">
        <v>42</v>
      </c>
      <c r="D50" s="153" t="s">
        <v>872</v>
      </c>
      <c r="E50" s="153" t="s">
        <v>331</v>
      </c>
      <c r="F50" s="153" t="s">
        <v>334</v>
      </c>
      <c r="G50" s="16">
        <v>33884</v>
      </c>
      <c r="H50" s="153" t="s">
        <v>329</v>
      </c>
      <c r="I50" s="153" t="s">
        <v>330</v>
      </c>
      <c r="J50" s="153"/>
      <c r="K50" s="153"/>
      <c r="L50" s="153" t="s">
        <v>48</v>
      </c>
      <c r="M50" s="61" t="s">
        <v>345</v>
      </c>
      <c r="N50" s="153" t="s">
        <v>327</v>
      </c>
      <c r="O50" s="153"/>
      <c r="P50" s="55" t="s">
        <v>784</v>
      </c>
      <c r="Q50" s="153">
        <v>87021057158</v>
      </c>
      <c r="R50" s="153"/>
      <c r="S50" s="153" t="s">
        <v>335</v>
      </c>
    </row>
    <row r="51" spans="3:19" ht="66">
      <c r="C51" s="153">
        <v>43</v>
      </c>
      <c r="D51" s="153" t="s">
        <v>872</v>
      </c>
      <c r="E51" s="153" t="s">
        <v>331</v>
      </c>
      <c r="F51" s="153" t="s">
        <v>336</v>
      </c>
      <c r="G51" s="16">
        <v>24450</v>
      </c>
      <c r="H51" s="153" t="s">
        <v>337</v>
      </c>
      <c r="I51" s="39" t="s">
        <v>338</v>
      </c>
      <c r="J51" s="153"/>
      <c r="K51" s="153"/>
      <c r="L51" s="153" t="s">
        <v>48</v>
      </c>
      <c r="M51" s="153" t="s">
        <v>346</v>
      </c>
      <c r="N51" s="153" t="s">
        <v>339</v>
      </c>
      <c r="O51" s="153"/>
      <c r="P51" s="153"/>
      <c r="Q51" s="153">
        <v>87782350181</v>
      </c>
      <c r="R51" s="153"/>
      <c r="S51" s="153" t="s">
        <v>340</v>
      </c>
    </row>
    <row r="52" spans="3:19" ht="94.5" customHeight="1">
      <c r="C52" s="153">
        <v>44</v>
      </c>
      <c r="D52" s="153" t="s">
        <v>872</v>
      </c>
      <c r="E52" s="153" t="s">
        <v>331</v>
      </c>
      <c r="F52" s="153" t="s">
        <v>341</v>
      </c>
      <c r="G52" s="16">
        <v>30603</v>
      </c>
      <c r="H52" s="153" t="s">
        <v>342</v>
      </c>
      <c r="I52" s="39" t="s">
        <v>338</v>
      </c>
      <c r="J52" s="153"/>
      <c r="K52" s="153"/>
      <c r="L52" s="153" t="s">
        <v>48</v>
      </c>
      <c r="M52" s="153" t="s">
        <v>347</v>
      </c>
      <c r="N52" s="153" t="s">
        <v>324</v>
      </c>
      <c r="O52" s="153"/>
      <c r="P52" s="153"/>
      <c r="Q52" s="153">
        <v>87014082526</v>
      </c>
      <c r="R52" s="153"/>
      <c r="S52" s="153" t="s">
        <v>348</v>
      </c>
    </row>
    <row r="53" spans="3:19" ht="66">
      <c r="C53" s="153">
        <v>45</v>
      </c>
      <c r="D53" s="153" t="s">
        <v>872</v>
      </c>
      <c r="E53" s="153" t="s">
        <v>331</v>
      </c>
      <c r="F53" s="153" t="s">
        <v>349</v>
      </c>
      <c r="G53" s="16">
        <v>27263</v>
      </c>
      <c r="H53" s="153" t="s">
        <v>350</v>
      </c>
      <c r="I53" s="39" t="s">
        <v>338</v>
      </c>
      <c r="J53" s="153"/>
      <c r="K53" s="153"/>
      <c r="L53" s="153" t="s">
        <v>48</v>
      </c>
      <c r="M53" s="153" t="s">
        <v>351</v>
      </c>
      <c r="N53" s="153" t="s">
        <v>352</v>
      </c>
      <c r="O53" s="153"/>
      <c r="P53" s="153"/>
      <c r="Q53" s="153">
        <v>87755994275</v>
      </c>
      <c r="R53" s="153"/>
      <c r="S53" s="153" t="s">
        <v>353</v>
      </c>
    </row>
    <row r="54" spans="3:19" ht="132">
      <c r="C54" s="153">
        <v>46</v>
      </c>
      <c r="D54" s="153" t="s">
        <v>872</v>
      </c>
      <c r="E54" s="153" t="s">
        <v>331</v>
      </c>
      <c r="F54" s="153" t="s">
        <v>354</v>
      </c>
      <c r="G54" s="16">
        <v>27652</v>
      </c>
      <c r="H54" s="153" t="s">
        <v>355</v>
      </c>
      <c r="I54" s="39" t="s">
        <v>338</v>
      </c>
      <c r="J54" s="153"/>
      <c r="K54" s="153"/>
      <c r="L54" s="153" t="s">
        <v>48</v>
      </c>
      <c r="M54" s="153" t="s">
        <v>356</v>
      </c>
      <c r="N54" s="153" t="s">
        <v>357</v>
      </c>
      <c r="O54" s="153"/>
      <c r="P54" s="153"/>
      <c r="Q54" s="153">
        <v>87016125471</v>
      </c>
      <c r="R54" s="153"/>
      <c r="S54" s="153" t="s">
        <v>358</v>
      </c>
    </row>
    <row r="55" spans="3:19" ht="68.25" customHeight="1">
      <c r="C55" s="153">
        <v>47</v>
      </c>
      <c r="D55" s="153" t="s">
        <v>872</v>
      </c>
      <c r="E55" s="153" t="s">
        <v>331</v>
      </c>
      <c r="F55" s="153" t="s">
        <v>359</v>
      </c>
      <c r="G55" s="16">
        <v>26831</v>
      </c>
      <c r="H55" s="153" t="s">
        <v>360</v>
      </c>
      <c r="I55" s="39" t="s">
        <v>338</v>
      </c>
      <c r="J55" s="153"/>
      <c r="K55" s="153"/>
      <c r="L55" s="153" t="s">
        <v>48</v>
      </c>
      <c r="M55" s="153" t="s">
        <v>361</v>
      </c>
      <c r="N55" s="153" t="s">
        <v>352</v>
      </c>
      <c r="O55" s="153"/>
      <c r="P55" s="153"/>
      <c r="Q55" s="153">
        <v>87788820373</v>
      </c>
      <c r="R55" s="153"/>
      <c r="S55" s="153" t="s">
        <v>362</v>
      </c>
    </row>
    <row r="56" spans="3:19" ht="66">
      <c r="C56" s="153">
        <v>48</v>
      </c>
      <c r="D56" s="153" t="s">
        <v>872</v>
      </c>
      <c r="E56" s="153" t="s">
        <v>331</v>
      </c>
      <c r="F56" s="153" t="s">
        <v>363</v>
      </c>
      <c r="G56" s="16">
        <v>36715</v>
      </c>
      <c r="H56" s="153" t="s">
        <v>365</v>
      </c>
      <c r="I56" s="39" t="s">
        <v>338</v>
      </c>
      <c r="J56" s="153"/>
      <c r="K56" s="153"/>
      <c r="L56" s="153" t="s">
        <v>48</v>
      </c>
      <c r="M56" s="153" t="s">
        <v>367</v>
      </c>
      <c r="N56" s="153" t="s">
        <v>327</v>
      </c>
      <c r="O56" s="153"/>
      <c r="P56" s="55" t="s">
        <v>784</v>
      </c>
      <c r="Q56" s="153">
        <v>87783222080</v>
      </c>
      <c r="R56" s="153"/>
      <c r="S56" s="153" t="s">
        <v>370</v>
      </c>
    </row>
    <row r="57" spans="3:19" ht="66">
      <c r="C57" s="153">
        <v>49</v>
      </c>
      <c r="D57" s="153" t="s">
        <v>872</v>
      </c>
      <c r="E57" s="153" t="s">
        <v>331</v>
      </c>
      <c r="F57" s="153" t="s">
        <v>364</v>
      </c>
      <c r="G57" s="16">
        <v>24765</v>
      </c>
      <c r="H57" s="153" t="s">
        <v>366</v>
      </c>
      <c r="I57" s="39" t="s">
        <v>338</v>
      </c>
      <c r="J57" s="153"/>
      <c r="K57" s="153"/>
      <c r="L57" s="153" t="s">
        <v>48</v>
      </c>
      <c r="M57" s="153" t="s">
        <v>368</v>
      </c>
      <c r="N57" s="153" t="s">
        <v>369</v>
      </c>
      <c r="O57" s="153"/>
      <c r="P57" s="153"/>
      <c r="Q57" s="153">
        <v>87052542478</v>
      </c>
      <c r="R57" s="153"/>
      <c r="S57" s="153" t="s">
        <v>371</v>
      </c>
    </row>
    <row r="58" spans="3:19" ht="66">
      <c r="C58" s="153">
        <v>50</v>
      </c>
      <c r="D58" s="153" t="s">
        <v>872</v>
      </c>
      <c r="E58" s="153" t="s">
        <v>331</v>
      </c>
      <c r="F58" s="153" t="s">
        <v>372</v>
      </c>
      <c r="G58" s="16">
        <v>30476</v>
      </c>
      <c r="H58" s="153" t="s">
        <v>373</v>
      </c>
      <c r="I58" s="39" t="s">
        <v>338</v>
      </c>
      <c r="J58" s="153"/>
      <c r="K58" s="153"/>
      <c r="L58" s="153" t="s">
        <v>48</v>
      </c>
      <c r="M58" s="153" t="s">
        <v>374</v>
      </c>
      <c r="N58" s="153" t="s">
        <v>375</v>
      </c>
      <c r="O58" s="153"/>
      <c r="P58" s="153"/>
      <c r="Q58" s="153">
        <v>87784801883</v>
      </c>
      <c r="R58" s="153"/>
      <c r="S58" s="153" t="s">
        <v>376</v>
      </c>
    </row>
    <row r="59" spans="3:19" ht="75" customHeight="1">
      <c r="C59" s="153">
        <v>51</v>
      </c>
      <c r="D59" s="153" t="s">
        <v>872</v>
      </c>
      <c r="E59" s="153" t="s">
        <v>331</v>
      </c>
      <c r="F59" s="153" t="s">
        <v>377</v>
      </c>
      <c r="G59" s="16">
        <v>24431</v>
      </c>
      <c r="H59" s="153" t="s">
        <v>379</v>
      </c>
      <c r="I59" s="39" t="s">
        <v>338</v>
      </c>
      <c r="J59" s="153"/>
      <c r="K59" s="153"/>
      <c r="L59" s="153" t="s">
        <v>48</v>
      </c>
      <c r="M59" s="153" t="s">
        <v>381</v>
      </c>
      <c r="N59" s="153" t="s">
        <v>383</v>
      </c>
      <c r="O59" s="153"/>
      <c r="P59" s="153"/>
      <c r="Q59" s="153">
        <v>87027490063</v>
      </c>
      <c r="R59" s="153"/>
      <c r="S59" s="153" t="s">
        <v>384</v>
      </c>
    </row>
    <row r="60" spans="3:19" ht="66">
      <c r="C60" s="153">
        <v>52</v>
      </c>
      <c r="D60" s="153" t="s">
        <v>872</v>
      </c>
      <c r="E60" s="153" t="s">
        <v>331</v>
      </c>
      <c r="F60" s="153" t="s">
        <v>378</v>
      </c>
      <c r="G60" s="16">
        <v>30332</v>
      </c>
      <c r="H60" s="153" t="s">
        <v>380</v>
      </c>
      <c r="I60" s="39" t="s">
        <v>338</v>
      </c>
      <c r="J60" s="153"/>
      <c r="K60" s="153"/>
      <c r="L60" s="153" t="s">
        <v>48</v>
      </c>
      <c r="M60" s="153" t="s">
        <v>382</v>
      </c>
      <c r="N60" s="153" t="s">
        <v>352</v>
      </c>
      <c r="O60" s="153"/>
      <c r="P60" s="153"/>
      <c r="Q60" s="153">
        <v>87759278127</v>
      </c>
      <c r="R60" s="153"/>
      <c r="S60" s="153" t="s">
        <v>385</v>
      </c>
    </row>
    <row r="61" spans="3:19" ht="66">
      <c r="C61" s="153">
        <v>53</v>
      </c>
      <c r="D61" s="153" t="s">
        <v>872</v>
      </c>
      <c r="E61" s="153" t="s">
        <v>331</v>
      </c>
      <c r="F61" s="153" t="s">
        <v>386</v>
      </c>
      <c r="G61" s="16">
        <v>28761</v>
      </c>
      <c r="H61" s="153" t="s">
        <v>388</v>
      </c>
      <c r="I61" s="39" t="s">
        <v>338</v>
      </c>
      <c r="J61" s="153"/>
      <c r="K61" s="153"/>
      <c r="L61" s="153" t="s">
        <v>48</v>
      </c>
      <c r="M61" s="153" t="s">
        <v>390</v>
      </c>
      <c r="N61" s="153" t="s">
        <v>392</v>
      </c>
      <c r="O61" s="153"/>
      <c r="P61" s="153"/>
      <c r="Q61" s="153">
        <v>87753714228</v>
      </c>
      <c r="R61" s="153"/>
      <c r="S61" s="153" t="s">
        <v>394</v>
      </c>
    </row>
    <row r="62" spans="3:19" ht="66">
      <c r="C62" s="153">
        <v>54</v>
      </c>
      <c r="D62" s="153" t="s">
        <v>872</v>
      </c>
      <c r="E62" s="153" t="s">
        <v>331</v>
      </c>
      <c r="F62" s="153" t="s">
        <v>387</v>
      </c>
      <c r="G62" s="16">
        <v>25419</v>
      </c>
      <c r="H62" s="153" t="s">
        <v>389</v>
      </c>
      <c r="I62" s="39" t="s">
        <v>338</v>
      </c>
      <c r="J62" s="153"/>
      <c r="K62" s="153"/>
      <c r="L62" s="153" t="s">
        <v>48</v>
      </c>
      <c r="M62" s="153" t="s">
        <v>391</v>
      </c>
      <c r="N62" s="153" t="s">
        <v>393</v>
      </c>
      <c r="O62" s="153"/>
      <c r="P62" s="153"/>
      <c r="Q62" s="153">
        <v>87751247069</v>
      </c>
      <c r="R62" s="153"/>
      <c r="S62" s="153" t="s">
        <v>395</v>
      </c>
    </row>
    <row r="63" spans="3:19" ht="92.4">
      <c r="C63" s="153">
        <v>55</v>
      </c>
      <c r="D63" s="153" t="s">
        <v>872</v>
      </c>
      <c r="E63" s="153" t="s">
        <v>331</v>
      </c>
      <c r="F63" s="153" t="s">
        <v>396</v>
      </c>
      <c r="G63" s="16">
        <v>35856</v>
      </c>
      <c r="H63" s="153" t="s">
        <v>403</v>
      </c>
      <c r="I63" s="39" t="s">
        <v>338</v>
      </c>
      <c r="J63" s="153"/>
      <c r="K63" s="153"/>
      <c r="L63" s="153" t="s">
        <v>48</v>
      </c>
      <c r="M63" s="153" t="s">
        <v>404</v>
      </c>
      <c r="N63" s="153" t="s">
        <v>352</v>
      </c>
      <c r="O63" s="153"/>
      <c r="P63" s="153"/>
      <c r="Q63" s="153">
        <v>87785326527</v>
      </c>
      <c r="R63" s="153"/>
      <c r="S63" s="153" t="s">
        <v>405</v>
      </c>
    </row>
    <row r="64" spans="3:19" ht="39.6">
      <c r="C64" s="153">
        <v>56</v>
      </c>
      <c r="D64" s="153" t="s">
        <v>872</v>
      </c>
      <c r="E64" s="153" t="s">
        <v>331</v>
      </c>
      <c r="F64" s="153" t="s">
        <v>406</v>
      </c>
      <c r="G64" s="16">
        <v>31363</v>
      </c>
      <c r="H64" s="153" t="s">
        <v>413</v>
      </c>
      <c r="I64" s="153" t="s">
        <v>414</v>
      </c>
      <c r="J64" s="153"/>
      <c r="K64" s="153"/>
      <c r="L64" s="153" t="s">
        <v>48</v>
      </c>
      <c r="M64" s="153" t="s">
        <v>415</v>
      </c>
      <c r="N64" s="153" t="s">
        <v>416</v>
      </c>
      <c r="O64" s="153"/>
      <c r="P64" s="153"/>
      <c r="Q64" s="153">
        <v>87025602052</v>
      </c>
      <c r="R64" s="153"/>
      <c r="S64" s="153" t="s">
        <v>417</v>
      </c>
    </row>
    <row r="65" spans="3:19" ht="52.8">
      <c r="C65" s="153">
        <v>57</v>
      </c>
      <c r="D65" s="153" t="s">
        <v>872</v>
      </c>
      <c r="E65" s="153" t="s">
        <v>331</v>
      </c>
      <c r="F65" s="153" t="s">
        <v>407</v>
      </c>
      <c r="G65" s="153" t="s">
        <v>412</v>
      </c>
      <c r="H65" s="153" t="s">
        <v>418</v>
      </c>
      <c r="I65" s="153" t="s">
        <v>414</v>
      </c>
      <c r="J65" s="153"/>
      <c r="K65" s="153"/>
      <c r="L65" s="153" t="s">
        <v>48</v>
      </c>
      <c r="M65" s="153" t="s">
        <v>423</v>
      </c>
      <c r="N65" s="153" t="s">
        <v>424</v>
      </c>
      <c r="O65" s="153"/>
      <c r="P65" s="153"/>
      <c r="Q65" s="153"/>
      <c r="R65" s="153"/>
      <c r="S65" s="153" t="s">
        <v>425</v>
      </c>
    </row>
    <row r="66" spans="3:19" ht="52.8">
      <c r="C66" s="153">
        <v>58</v>
      </c>
      <c r="D66" s="153" t="s">
        <v>872</v>
      </c>
      <c r="E66" s="153" t="s">
        <v>331</v>
      </c>
      <c r="F66" s="153" t="s">
        <v>408</v>
      </c>
      <c r="G66" s="16">
        <v>31477</v>
      </c>
      <c r="H66" s="153" t="s">
        <v>419</v>
      </c>
      <c r="I66" s="153" t="s">
        <v>414</v>
      </c>
      <c r="J66" s="153"/>
      <c r="K66" s="153"/>
      <c r="L66" s="153" t="s">
        <v>48</v>
      </c>
      <c r="M66" s="153" t="s">
        <v>426</v>
      </c>
      <c r="N66" s="153" t="s">
        <v>428</v>
      </c>
      <c r="O66" s="153"/>
      <c r="P66" s="153"/>
      <c r="Q66" s="153"/>
      <c r="R66" s="153"/>
      <c r="S66" s="153" t="s">
        <v>429</v>
      </c>
    </row>
    <row r="67" spans="3:19" ht="52.8">
      <c r="C67" s="153">
        <v>59</v>
      </c>
      <c r="D67" s="153" t="s">
        <v>872</v>
      </c>
      <c r="E67" s="153" t="s">
        <v>331</v>
      </c>
      <c r="F67" s="153" t="s">
        <v>409</v>
      </c>
      <c r="G67" s="16">
        <v>32974</v>
      </c>
      <c r="H67" s="153" t="s">
        <v>420</v>
      </c>
      <c r="I67" s="153" t="s">
        <v>414</v>
      </c>
      <c r="J67" s="153"/>
      <c r="K67" s="153"/>
      <c r="L67" s="153" t="s">
        <v>48</v>
      </c>
      <c r="M67" s="16" t="s">
        <v>430</v>
      </c>
      <c r="N67" s="153" t="s">
        <v>428</v>
      </c>
      <c r="O67" s="153"/>
      <c r="P67" s="153"/>
      <c r="Q67" s="153"/>
      <c r="R67" s="153"/>
      <c r="S67" s="153" t="s">
        <v>431</v>
      </c>
    </row>
    <row r="68" spans="3:19" ht="79.2">
      <c r="C68" s="153">
        <v>70</v>
      </c>
      <c r="D68" s="153" t="s">
        <v>872</v>
      </c>
      <c r="E68" s="153" t="s">
        <v>331</v>
      </c>
      <c r="F68" s="153" t="s">
        <v>410</v>
      </c>
      <c r="G68" s="16">
        <v>35608</v>
      </c>
      <c r="H68" s="153" t="s">
        <v>421</v>
      </c>
      <c r="I68" s="153" t="s">
        <v>414</v>
      </c>
      <c r="J68" s="153"/>
      <c r="K68" s="153"/>
      <c r="L68" s="153" t="s">
        <v>48</v>
      </c>
      <c r="M68" s="16" t="s">
        <v>432</v>
      </c>
      <c r="N68" s="153" t="s">
        <v>433</v>
      </c>
      <c r="O68" s="153"/>
      <c r="P68" s="153"/>
      <c r="Q68" s="153"/>
      <c r="R68" s="153"/>
      <c r="S68" s="153" t="s">
        <v>434</v>
      </c>
    </row>
    <row r="69" spans="3:19" ht="39.6">
      <c r="C69" s="153">
        <v>71</v>
      </c>
      <c r="D69" s="153" t="s">
        <v>872</v>
      </c>
      <c r="E69" s="153" t="s">
        <v>331</v>
      </c>
      <c r="F69" s="153" t="s">
        <v>411</v>
      </c>
      <c r="G69" s="16">
        <v>35878</v>
      </c>
      <c r="H69" s="153" t="s">
        <v>422</v>
      </c>
      <c r="I69" s="153" t="s">
        <v>414</v>
      </c>
      <c r="J69" s="153"/>
      <c r="K69" s="153"/>
      <c r="L69" s="153" t="s">
        <v>48</v>
      </c>
      <c r="M69" s="153" t="s">
        <v>435</v>
      </c>
      <c r="N69" s="153" t="s">
        <v>427</v>
      </c>
      <c r="O69" s="153"/>
      <c r="P69" s="153"/>
      <c r="Q69" s="153"/>
      <c r="R69" s="153"/>
      <c r="S69" s="153" t="s">
        <v>436</v>
      </c>
    </row>
    <row r="70" spans="3:19" ht="113.25" customHeight="1">
      <c r="C70" s="153">
        <v>72</v>
      </c>
      <c r="D70" s="153" t="s">
        <v>872</v>
      </c>
      <c r="E70" s="153" t="s">
        <v>331</v>
      </c>
      <c r="F70" s="153" t="s">
        <v>437</v>
      </c>
      <c r="G70" s="16">
        <v>26979</v>
      </c>
      <c r="H70" s="153" t="s">
        <v>438</v>
      </c>
      <c r="I70" s="153" t="s">
        <v>441</v>
      </c>
      <c r="J70" s="153"/>
      <c r="K70" s="153"/>
      <c r="L70" s="153" t="s">
        <v>48</v>
      </c>
      <c r="M70" s="153" t="s">
        <v>439</v>
      </c>
      <c r="N70" s="153" t="s">
        <v>440</v>
      </c>
      <c r="O70" s="153"/>
      <c r="P70" s="153"/>
      <c r="Q70" s="153"/>
      <c r="R70" s="153"/>
      <c r="S70" s="153" t="s">
        <v>442</v>
      </c>
    </row>
    <row r="71" spans="3:19" ht="66">
      <c r="C71" s="153">
        <v>73</v>
      </c>
      <c r="D71" s="153" t="s">
        <v>872</v>
      </c>
      <c r="E71" s="153" t="s">
        <v>331</v>
      </c>
      <c r="F71" s="153" t="s">
        <v>443</v>
      </c>
      <c r="G71" s="153" t="s">
        <v>474</v>
      </c>
      <c r="H71" s="153" t="s">
        <v>445</v>
      </c>
      <c r="I71" s="153" t="s">
        <v>447</v>
      </c>
      <c r="J71" s="153"/>
      <c r="K71" s="153"/>
      <c r="L71" s="153" t="s">
        <v>448</v>
      </c>
      <c r="M71" s="153" t="s">
        <v>449</v>
      </c>
      <c r="N71" s="153" t="s">
        <v>450</v>
      </c>
      <c r="O71" s="153"/>
      <c r="P71" s="153"/>
      <c r="Q71" s="153"/>
      <c r="R71" s="153"/>
      <c r="S71" s="153" t="s">
        <v>451</v>
      </c>
    </row>
    <row r="72" spans="3:19" ht="141" customHeight="1">
      <c r="C72" s="153">
        <v>74</v>
      </c>
      <c r="D72" s="153" t="s">
        <v>872</v>
      </c>
      <c r="E72" s="153" t="s">
        <v>331</v>
      </c>
      <c r="F72" s="153" t="s">
        <v>444</v>
      </c>
      <c r="G72" s="153" t="s">
        <v>475</v>
      </c>
      <c r="H72" s="153" t="s">
        <v>446</v>
      </c>
      <c r="I72" s="153" t="s">
        <v>447</v>
      </c>
      <c r="J72" s="153"/>
      <c r="K72" s="153"/>
      <c r="L72" s="153" t="s">
        <v>448</v>
      </c>
      <c r="M72" s="153" t="s">
        <v>452</v>
      </c>
      <c r="N72" s="153"/>
      <c r="O72" s="153"/>
      <c r="P72" s="153"/>
      <c r="Q72" s="153"/>
      <c r="R72" s="153"/>
      <c r="S72" s="153" t="s">
        <v>453</v>
      </c>
    </row>
    <row r="73" spans="3:19" ht="52.8">
      <c r="C73" s="153">
        <v>75</v>
      </c>
      <c r="D73" s="153" t="s">
        <v>872</v>
      </c>
      <c r="E73" s="153" t="s">
        <v>331</v>
      </c>
      <c r="F73" s="153" t="s">
        <v>454</v>
      </c>
      <c r="G73" s="153" t="s">
        <v>476</v>
      </c>
      <c r="H73" s="153" t="s">
        <v>457</v>
      </c>
      <c r="I73" s="153" t="s">
        <v>447</v>
      </c>
      <c r="J73" s="153"/>
      <c r="K73" s="153"/>
      <c r="L73" s="153" t="s">
        <v>448</v>
      </c>
      <c r="M73" s="153" t="s">
        <v>460</v>
      </c>
      <c r="N73" s="153" t="s">
        <v>461</v>
      </c>
      <c r="O73" s="153"/>
      <c r="P73" s="153"/>
      <c r="Q73" s="153"/>
      <c r="R73" s="153"/>
      <c r="S73" s="153" t="s">
        <v>462</v>
      </c>
    </row>
    <row r="74" spans="3:19" ht="52.8">
      <c r="C74" s="153">
        <v>76</v>
      </c>
      <c r="D74" s="153" t="s">
        <v>872</v>
      </c>
      <c r="E74" s="153" t="s">
        <v>331</v>
      </c>
      <c r="F74" s="153" t="s">
        <v>455</v>
      </c>
      <c r="G74" s="153" t="s">
        <v>477</v>
      </c>
      <c r="H74" s="153" t="s">
        <v>458</v>
      </c>
      <c r="I74" s="153" t="s">
        <v>447</v>
      </c>
      <c r="J74" s="153"/>
      <c r="K74" s="153"/>
      <c r="L74" s="153" t="s">
        <v>448</v>
      </c>
      <c r="M74" s="153" t="s">
        <v>463</v>
      </c>
      <c r="N74" s="153" t="s">
        <v>464</v>
      </c>
      <c r="O74" s="153"/>
      <c r="P74" s="153"/>
      <c r="Q74" s="153"/>
      <c r="R74" s="153"/>
      <c r="S74" s="153" t="s">
        <v>465</v>
      </c>
    </row>
    <row r="75" spans="3:19" ht="66">
      <c r="C75" s="153">
        <v>77</v>
      </c>
      <c r="D75" s="153" t="s">
        <v>872</v>
      </c>
      <c r="E75" s="153" t="s">
        <v>331</v>
      </c>
      <c r="F75" s="153" t="s">
        <v>456</v>
      </c>
      <c r="G75" s="153" t="s">
        <v>478</v>
      </c>
      <c r="H75" s="153" t="s">
        <v>459</v>
      </c>
      <c r="I75" s="153" t="s">
        <v>447</v>
      </c>
      <c r="J75" s="153"/>
      <c r="K75" s="153"/>
      <c r="L75" s="153" t="s">
        <v>448</v>
      </c>
      <c r="M75" s="153" t="s">
        <v>466</v>
      </c>
      <c r="N75" s="153" t="s">
        <v>427</v>
      </c>
      <c r="O75" s="153"/>
      <c r="P75" s="55" t="s">
        <v>784</v>
      </c>
      <c r="Q75" s="153"/>
      <c r="R75" s="153"/>
      <c r="S75" s="153" t="s">
        <v>467</v>
      </c>
    </row>
    <row r="76" spans="3:19" ht="89.25" customHeight="1">
      <c r="C76" s="153">
        <v>78</v>
      </c>
      <c r="D76" s="153" t="s">
        <v>872</v>
      </c>
      <c r="E76" s="153" t="s">
        <v>331</v>
      </c>
      <c r="F76" s="153" t="s">
        <v>468</v>
      </c>
      <c r="G76" s="16">
        <v>30299</v>
      </c>
      <c r="H76" s="153" t="s">
        <v>479</v>
      </c>
      <c r="I76" s="153" t="s">
        <v>480</v>
      </c>
      <c r="J76" s="153"/>
      <c r="K76" s="153"/>
      <c r="L76" s="153" t="s">
        <v>48</v>
      </c>
      <c r="M76" s="153" t="s">
        <v>481</v>
      </c>
      <c r="N76" s="153" t="s">
        <v>482</v>
      </c>
      <c r="O76" s="153"/>
      <c r="P76" s="153"/>
      <c r="Q76" s="153">
        <v>87025777459</v>
      </c>
      <c r="R76" s="153"/>
      <c r="S76" s="153" t="s">
        <v>483</v>
      </c>
    </row>
    <row r="77" spans="3:19" ht="79.2">
      <c r="C77" s="153">
        <v>79</v>
      </c>
      <c r="D77" s="153" t="s">
        <v>872</v>
      </c>
      <c r="E77" s="153" t="s">
        <v>331</v>
      </c>
      <c r="F77" s="153" t="s">
        <v>469</v>
      </c>
      <c r="G77" s="16">
        <v>31351</v>
      </c>
      <c r="H77" s="153" t="s">
        <v>484</v>
      </c>
      <c r="I77" s="153" t="s">
        <v>480</v>
      </c>
      <c r="J77" s="153"/>
      <c r="K77" s="153"/>
      <c r="L77" s="153" t="s">
        <v>48</v>
      </c>
      <c r="M77" s="153" t="s">
        <v>485</v>
      </c>
      <c r="N77" s="153" t="s">
        <v>486</v>
      </c>
      <c r="O77" s="153"/>
      <c r="P77" s="153"/>
      <c r="Q77" s="153">
        <v>87752258240</v>
      </c>
      <c r="R77" s="153"/>
      <c r="S77" s="153" t="s">
        <v>487</v>
      </c>
    </row>
    <row r="78" spans="3:19" ht="79.2">
      <c r="C78" s="153">
        <v>80</v>
      </c>
      <c r="D78" s="153" t="s">
        <v>872</v>
      </c>
      <c r="E78" s="153" t="s">
        <v>331</v>
      </c>
      <c r="F78" s="153" t="s">
        <v>470</v>
      </c>
      <c r="G78" s="16">
        <v>33093</v>
      </c>
      <c r="H78" s="153" t="s">
        <v>488</v>
      </c>
      <c r="I78" s="153" t="s">
        <v>480</v>
      </c>
      <c r="J78" s="153"/>
      <c r="K78" s="153"/>
      <c r="L78" s="153" t="s">
        <v>48</v>
      </c>
      <c r="M78" s="153" t="s">
        <v>492</v>
      </c>
      <c r="N78" s="153" t="s">
        <v>493</v>
      </c>
      <c r="O78" s="153"/>
      <c r="P78" s="153"/>
      <c r="Q78" s="153">
        <v>87024529950</v>
      </c>
      <c r="R78" s="153"/>
      <c r="S78" s="153" t="s">
        <v>494</v>
      </c>
    </row>
    <row r="79" spans="3:19" ht="79.2">
      <c r="C79" s="153">
        <v>81</v>
      </c>
      <c r="D79" s="153" t="s">
        <v>872</v>
      </c>
      <c r="E79" s="153" t="s">
        <v>331</v>
      </c>
      <c r="F79" s="153" t="s">
        <v>471</v>
      </c>
      <c r="G79" s="16">
        <v>32399</v>
      </c>
      <c r="H79" s="153" t="s">
        <v>489</v>
      </c>
      <c r="I79" s="153" t="s">
        <v>480</v>
      </c>
      <c r="J79" s="153"/>
      <c r="K79" s="153"/>
      <c r="L79" s="153" t="s">
        <v>48</v>
      </c>
      <c r="M79" s="153" t="s">
        <v>495</v>
      </c>
      <c r="N79" s="153" t="s">
        <v>496</v>
      </c>
      <c r="O79" s="153"/>
      <c r="P79" s="153"/>
      <c r="Q79" s="153">
        <v>87759160987</v>
      </c>
      <c r="R79" s="153"/>
      <c r="S79" s="153" t="s">
        <v>497</v>
      </c>
    </row>
    <row r="80" spans="3:19" ht="99.75" customHeight="1">
      <c r="C80" s="153">
        <v>82</v>
      </c>
      <c r="D80" s="153" t="s">
        <v>872</v>
      </c>
      <c r="E80" s="153" t="s">
        <v>331</v>
      </c>
      <c r="F80" s="153" t="s">
        <v>472</v>
      </c>
      <c r="G80" s="16">
        <v>34197</v>
      </c>
      <c r="H80" s="153" t="s">
        <v>490</v>
      </c>
      <c r="I80" s="153" t="s">
        <v>480</v>
      </c>
      <c r="J80" s="153"/>
      <c r="K80" s="153"/>
      <c r="L80" s="153" t="s">
        <v>48</v>
      </c>
      <c r="M80" s="153" t="s">
        <v>498</v>
      </c>
      <c r="N80" s="153" t="s">
        <v>499</v>
      </c>
      <c r="O80" s="153"/>
      <c r="P80" s="153"/>
      <c r="Q80" s="153">
        <v>87029365745</v>
      </c>
      <c r="R80" s="153"/>
      <c r="S80" s="153" t="s">
        <v>500</v>
      </c>
    </row>
    <row r="81" spans="3:19" ht="86.25" customHeight="1">
      <c r="C81" s="153">
        <v>83</v>
      </c>
      <c r="D81" s="153" t="s">
        <v>872</v>
      </c>
      <c r="E81" s="153" t="s">
        <v>331</v>
      </c>
      <c r="F81" s="153" t="s">
        <v>473</v>
      </c>
      <c r="G81" s="16">
        <v>34720</v>
      </c>
      <c r="H81" s="153" t="s">
        <v>491</v>
      </c>
      <c r="I81" s="153" t="s">
        <v>480</v>
      </c>
      <c r="J81" s="153"/>
      <c r="K81" s="153"/>
      <c r="L81" s="153" t="s">
        <v>48</v>
      </c>
      <c r="M81" s="153" t="s">
        <v>501</v>
      </c>
      <c r="N81" s="153" t="s">
        <v>502</v>
      </c>
      <c r="O81" s="153"/>
      <c r="P81" s="153"/>
      <c r="Q81" s="153">
        <v>87022376895</v>
      </c>
      <c r="R81" s="153"/>
      <c r="S81" s="153" t="s">
        <v>503</v>
      </c>
    </row>
    <row r="82" spans="3:19" ht="92.4">
      <c r="C82" s="153">
        <v>84</v>
      </c>
      <c r="D82" s="153" t="s">
        <v>872</v>
      </c>
      <c r="E82" s="153" t="s">
        <v>331</v>
      </c>
      <c r="F82" s="153" t="s">
        <v>504</v>
      </c>
      <c r="G82" s="16">
        <v>23090</v>
      </c>
      <c r="H82" s="153" t="s">
        <v>507</v>
      </c>
      <c r="I82" s="153" t="s">
        <v>311</v>
      </c>
      <c r="J82" s="153"/>
      <c r="K82" s="153"/>
      <c r="L82" s="153" t="s">
        <v>48</v>
      </c>
      <c r="M82" s="153" t="s">
        <v>508</v>
      </c>
      <c r="N82" s="153" t="s">
        <v>509</v>
      </c>
      <c r="O82" s="153"/>
      <c r="P82" s="153"/>
      <c r="Q82" s="153">
        <v>87021705247</v>
      </c>
      <c r="R82" s="153"/>
      <c r="S82" s="153" t="s">
        <v>510</v>
      </c>
    </row>
    <row r="83" spans="3:19" ht="224.4">
      <c r="C83" s="153">
        <v>85</v>
      </c>
      <c r="D83" s="153" t="s">
        <v>872</v>
      </c>
      <c r="E83" s="153" t="s">
        <v>331</v>
      </c>
      <c r="F83" s="153" t="s">
        <v>505</v>
      </c>
      <c r="G83" s="16">
        <v>36138</v>
      </c>
      <c r="H83" s="153" t="s">
        <v>512</v>
      </c>
      <c r="I83" s="153" t="s">
        <v>311</v>
      </c>
      <c r="J83" s="153"/>
      <c r="K83" s="153"/>
      <c r="L83" s="153" t="s">
        <v>48</v>
      </c>
      <c r="M83" s="153" t="s">
        <v>513</v>
      </c>
      <c r="N83" s="153" t="s">
        <v>427</v>
      </c>
      <c r="O83" s="153"/>
      <c r="P83" s="55" t="s">
        <v>784</v>
      </c>
      <c r="Q83" s="153">
        <v>87758280598</v>
      </c>
      <c r="R83" s="153"/>
      <c r="S83" s="153" t="s">
        <v>511</v>
      </c>
    </row>
    <row r="84" spans="3:19" ht="118.8">
      <c r="C84" s="153">
        <v>86</v>
      </c>
      <c r="D84" s="153" t="s">
        <v>872</v>
      </c>
      <c r="E84" s="153" t="s">
        <v>331</v>
      </c>
      <c r="F84" s="153" t="s">
        <v>506</v>
      </c>
      <c r="G84" s="16">
        <v>33505</v>
      </c>
      <c r="H84" s="153" t="s">
        <v>514</v>
      </c>
      <c r="I84" s="153" t="s">
        <v>311</v>
      </c>
      <c r="J84" s="153"/>
      <c r="K84" s="153"/>
      <c r="L84" s="153" t="s">
        <v>48</v>
      </c>
      <c r="M84" s="153" t="s">
        <v>515</v>
      </c>
      <c r="N84" s="153" t="s">
        <v>516</v>
      </c>
      <c r="O84" s="153"/>
      <c r="P84" s="55" t="s">
        <v>784</v>
      </c>
      <c r="Q84" s="153">
        <v>87026862691</v>
      </c>
      <c r="R84" s="153"/>
      <c r="S84" s="153" t="s">
        <v>517</v>
      </c>
    </row>
    <row r="85" spans="3:19" ht="118.8">
      <c r="C85" s="153">
        <v>87</v>
      </c>
      <c r="D85" s="153" t="s">
        <v>872</v>
      </c>
      <c r="E85" s="153" t="s">
        <v>331</v>
      </c>
      <c r="F85" s="153" t="s">
        <v>518</v>
      </c>
      <c r="G85" s="16">
        <v>24795</v>
      </c>
      <c r="H85" s="153" t="s">
        <v>520</v>
      </c>
      <c r="I85" s="153" t="s">
        <v>312</v>
      </c>
      <c r="J85" s="153"/>
      <c r="K85" s="153"/>
      <c r="L85" s="153" t="s">
        <v>48</v>
      </c>
      <c r="M85" s="153" t="s">
        <v>521</v>
      </c>
      <c r="N85" s="153" t="s">
        <v>327</v>
      </c>
      <c r="O85" s="153"/>
      <c r="P85" s="153"/>
      <c r="Q85" s="153">
        <v>87022998905</v>
      </c>
      <c r="R85" s="153"/>
      <c r="S85" s="153" t="s">
        <v>522</v>
      </c>
    </row>
    <row r="86" spans="3:19" ht="66">
      <c r="C86" s="153">
        <v>88</v>
      </c>
      <c r="D86" s="153" t="s">
        <v>872</v>
      </c>
      <c r="E86" s="153" t="s">
        <v>331</v>
      </c>
      <c r="F86" s="153" t="s">
        <v>519</v>
      </c>
      <c r="G86" s="16">
        <v>31439</v>
      </c>
      <c r="H86" s="153" t="s">
        <v>523</v>
      </c>
      <c r="I86" s="153" t="s">
        <v>312</v>
      </c>
      <c r="J86" s="153"/>
      <c r="K86" s="153"/>
      <c r="L86" s="153" t="s">
        <v>48</v>
      </c>
      <c r="M86" s="153" t="s">
        <v>524</v>
      </c>
      <c r="N86" s="153" t="s">
        <v>525</v>
      </c>
      <c r="O86" s="153"/>
      <c r="P86" s="153"/>
      <c r="Q86" s="153">
        <v>87022470730</v>
      </c>
      <c r="R86" s="153"/>
      <c r="S86" s="153" t="s">
        <v>526</v>
      </c>
    </row>
    <row r="87" spans="3:19" ht="171.6">
      <c r="C87" s="153">
        <v>89</v>
      </c>
      <c r="D87" s="153" t="s">
        <v>872</v>
      </c>
      <c r="E87" s="153" t="s">
        <v>331</v>
      </c>
      <c r="F87" s="153" t="s">
        <v>527</v>
      </c>
      <c r="G87" s="16">
        <v>33858</v>
      </c>
      <c r="H87" s="153" t="s">
        <v>529</v>
      </c>
      <c r="I87" s="153" t="s">
        <v>530</v>
      </c>
      <c r="J87" s="153"/>
      <c r="K87" s="153"/>
      <c r="L87" s="153" t="s">
        <v>48</v>
      </c>
      <c r="M87" s="153" t="s">
        <v>532</v>
      </c>
      <c r="N87" s="153" t="s">
        <v>534</v>
      </c>
      <c r="O87" s="153"/>
      <c r="P87" s="153"/>
      <c r="Q87" s="153">
        <v>87786813922</v>
      </c>
      <c r="R87" s="153"/>
      <c r="S87" s="153" t="s">
        <v>535</v>
      </c>
    </row>
    <row r="88" spans="3:19" ht="164.25" customHeight="1">
      <c r="C88" s="153">
        <v>90</v>
      </c>
      <c r="D88" s="153" t="s">
        <v>872</v>
      </c>
      <c r="E88" s="153" t="s">
        <v>331</v>
      </c>
      <c r="F88" s="153" t="s">
        <v>528</v>
      </c>
      <c r="G88" s="16">
        <v>34100</v>
      </c>
      <c r="H88" s="153" t="s">
        <v>531</v>
      </c>
      <c r="I88" s="153" t="s">
        <v>530</v>
      </c>
      <c r="J88" s="153"/>
      <c r="K88" s="153"/>
      <c r="L88" s="153" t="s">
        <v>48</v>
      </c>
      <c r="M88" s="153" t="s">
        <v>533</v>
      </c>
      <c r="N88" s="153" t="s">
        <v>525</v>
      </c>
      <c r="O88" s="153"/>
      <c r="P88" s="153"/>
      <c r="Q88" s="153">
        <v>87784488728</v>
      </c>
      <c r="R88" s="153"/>
      <c r="S88" s="153" t="s">
        <v>536</v>
      </c>
    </row>
    <row r="89" spans="3:19" ht="52.8">
      <c r="C89" s="153">
        <v>91</v>
      </c>
      <c r="D89" s="153" t="s">
        <v>872</v>
      </c>
      <c r="E89" s="153" t="s">
        <v>331</v>
      </c>
      <c r="F89" s="153" t="s">
        <v>537</v>
      </c>
      <c r="G89" s="153">
        <v>1978</v>
      </c>
      <c r="H89" s="153" t="s">
        <v>539</v>
      </c>
      <c r="I89" s="153" t="s">
        <v>543</v>
      </c>
      <c r="J89" s="153"/>
      <c r="K89" s="153"/>
      <c r="L89" s="153" t="s">
        <v>48</v>
      </c>
      <c r="M89" s="153" t="s">
        <v>541</v>
      </c>
      <c r="N89" s="153" t="s">
        <v>544</v>
      </c>
      <c r="O89" s="153"/>
      <c r="P89" s="153"/>
      <c r="Q89" s="153">
        <v>87027582238</v>
      </c>
      <c r="R89" s="153"/>
      <c r="S89" s="153" t="s">
        <v>546</v>
      </c>
    </row>
    <row r="90" spans="3:19" ht="66">
      <c r="C90" s="153">
        <v>92</v>
      </c>
      <c r="D90" s="153" t="s">
        <v>872</v>
      </c>
      <c r="E90" s="153" t="s">
        <v>331</v>
      </c>
      <c r="F90" s="153" t="s">
        <v>538</v>
      </c>
      <c r="G90" s="153">
        <v>1968</v>
      </c>
      <c r="H90" s="153" t="s">
        <v>540</v>
      </c>
      <c r="I90" s="153" t="s">
        <v>543</v>
      </c>
      <c r="J90" s="153"/>
      <c r="K90" s="153"/>
      <c r="L90" s="153" t="s">
        <v>48</v>
      </c>
      <c r="M90" s="153" t="s">
        <v>542</v>
      </c>
      <c r="N90" s="153" t="s">
        <v>545</v>
      </c>
      <c r="O90" s="153"/>
      <c r="P90" s="153"/>
      <c r="Q90" s="153">
        <v>87755967151</v>
      </c>
      <c r="R90" s="153"/>
      <c r="S90" s="153" t="s">
        <v>547</v>
      </c>
    </row>
    <row r="91" spans="3:19" ht="52.8">
      <c r="C91" s="153">
        <v>93</v>
      </c>
      <c r="D91" s="153" t="s">
        <v>872</v>
      </c>
      <c r="E91" s="153" t="s">
        <v>331</v>
      </c>
      <c r="F91" s="153" t="s">
        <v>548</v>
      </c>
      <c r="G91" s="16">
        <v>24657</v>
      </c>
      <c r="H91" s="153" t="s">
        <v>550</v>
      </c>
      <c r="I91" s="153" t="s">
        <v>552</v>
      </c>
      <c r="J91" s="153"/>
      <c r="K91" s="153"/>
      <c r="L91" s="153" t="s">
        <v>48</v>
      </c>
      <c r="M91" s="153" t="s">
        <v>553</v>
      </c>
      <c r="N91" s="153" t="s">
        <v>554</v>
      </c>
      <c r="O91" s="153"/>
      <c r="P91" s="153"/>
      <c r="Q91" s="153">
        <v>87751604167</v>
      </c>
      <c r="R91" s="153"/>
      <c r="S91" s="153" t="s">
        <v>555</v>
      </c>
    </row>
    <row r="92" spans="3:19" ht="132">
      <c r="C92" s="153">
        <v>94</v>
      </c>
      <c r="D92" s="153" t="s">
        <v>872</v>
      </c>
      <c r="E92" s="153" t="s">
        <v>331</v>
      </c>
      <c r="F92" s="153" t="s">
        <v>549</v>
      </c>
      <c r="G92" s="16">
        <v>30578</v>
      </c>
      <c r="H92" s="153" t="s">
        <v>551</v>
      </c>
      <c r="I92" s="153" t="s">
        <v>552</v>
      </c>
      <c r="J92" s="153"/>
      <c r="K92" s="153"/>
      <c r="L92" s="153" t="s">
        <v>48</v>
      </c>
      <c r="M92" s="153" t="s">
        <v>556</v>
      </c>
      <c r="N92" s="153" t="s">
        <v>558</v>
      </c>
      <c r="O92" s="153"/>
      <c r="P92" s="153"/>
      <c r="Q92" s="153">
        <v>87787413685</v>
      </c>
      <c r="R92" s="153"/>
      <c r="S92" s="153" t="s">
        <v>557</v>
      </c>
    </row>
    <row r="93" spans="3:19" ht="92.4">
      <c r="C93" s="153">
        <v>95</v>
      </c>
      <c r="D93" s="153" t="s">
        <v>872</v>
      </c>
      <c r="E93" s="153" t="s">
        <v>331</v>
      </c>
      <c r="F93" s="153" t="s">
        <v>559</v>
      </c>
      <c r="G93" s="153">
        <v>2001</v>
      </c>
      <c r="H93" s="153" t="s">
        <v>560</v>
      </c>
      <c r="I93" s="153" t="s">
        <v>561</v>
      </c>
      <c r="J93" s="153"/>
      <c r="K93" s="153"/>
      <c r="L93" s="153" t="s">
        <v>48</v>
      </c>
      <c r="M93" s="153" t="s">
        <v>562</v>
      </c>
      <c r="N93" s="153"/>
      <c r="O93" s="153"/>
      <c r="P93" s="55" t="s">
        <v>784</v>
      </c>
      <c r="Q93" s="153">
        <v>87753811901</v>
      </c>
      <c r="R93" s="153"/>
      <c r="S93" s="153" t="s">
        <v>546</v>
      </c>
    </row>
    <row r="94" spans="3:19" ht="51.75" customHeight="1">
      <c r="C94" s="153">
        <v>96</v>
      </c>
      <c r="D94" s="153" t="s">
        <v>872</v>
      </c>
      <c r="E94" s="153" t="s">
        <v>331</v>
      </c>
      <c r="F94" s="153" t="s">
        <v>563</v>
      </c>
      <c r="G94" s="153" t="s">
        <v>568</v>
      </c>
      <c r="H94" s="153" t="s">
        <v>576</v>
      </c>
      <c r="I94" s="153" t="s">
        <v>573</v>
      </c>
      <c r="J94" s="153"/>
      <c r="K94" s="153"/>
      <c r="L94" s="153" t="s">
        <v>48</v>
      </c>
      <c r="M94" s="153" t="s">
        <v>581</v>
      </c>
      <c r="N94" s="153" t="s">
        <v>586</v>
      </c>
      <c r="O94" s="153"/>
      <c r="P94" s="153"/>
      <c r="Q94" s="153">
        <v>77028023964</v>
      </c>
      <c r="R94" s="153"/>
      <c r="S94" s="153" t="s">
        <v>587</v>
      </c>
    </row>
    <row r="95" spans="3:19" ht="39.6">
      <c r="C95" s="153">
        <v>97</v>
      </c>
      <c r="D95" s="153" t="s">
        <v>872</v>
      </c>
      <c r="E95" s="153" t="s">
        <v>331</v>
      </c>
      <c r="F95" s="153" t="s">
        <v>564</v>
      </c>
      <c r="G95" s="153" t="s">
        <v>569</v>
      </c>
      <c r="H95" s="153" t="s">
        <v>577</v>
      </c>
      <c r="I95" s="153" t="s">
        <v>573</v>
      </c>
      <c r="J95" s="153"/>
      <c r="K95" s="153"/>
      <c r="L95" s="153" t="s">
        <v>48</v>
      </c>
      <c r="M95" s="153" t="s">
        <v>582</v>
      </c>
      <c r="N95" s="153" t="s">
        <v>588</v>
      </c>
      <c r="O95" s="153"/>
      <c r="P95" s="153"/>
      <c r="Q95" s="153">
        <v>87011437462</v>
      </c>
      <c r="R95" s="153"/>
      <c r="S95" s="153" t="s">
        <v>589</v>
      </c>
    </row>
    <row r="96" spans="3:19" ht="52.8">
      <c r="C96" s="153">
        <v>98</v>
      </c>
      <c r="D96" s="153" t="s">
        <v>872</v>
      </c>
      <c r="E96" s="153" t="s">
        <v>331</v>
      </c>
      <c r="F96" s="153" t="s">
        <v>565</v>
      </c>
      <c r="G96" s="153" t="s">
        <v>570</v>
      </c>
      <c r="H96" s="153" t="s">
        <v>578</v>
      </c>
      <c r="I96" s="153" t="s">
        <v>574</v>
      </c>
      <c r="J96" s="153"/>
      <c r="K96" s="153"/>
      <c r="L96" s="153" t="s">
        <v>48</v>
      </c>
      <c r="M96" s="153" t="s">
        <v>583</v>
      </c>
      <c r="N96" s="153" t="s">
        <v>590</v>
      </c>
      <c r="O96" s="153"/>
      <c r="P96" s="153"/>
      <c r="Q96" s="153">
        <v>77752926178</v>
      </c>
      <c r="R96" s="153"/>
      <c r="S96" s="153" t="s">
        <v>591</v>
      </c>
    </row>
    <row r="97" spans="3:19" ht="52.5" customHeight="1">
      <c r="C97" s="153">
        <v>99</v>
      </c>
      <c r="D97" s="153" t="s">
        <v>872</v>
      </c>
      <c r="E97" s="153" t="s">
        <v>331</v>
      </c>
      <c r="F97" s="153" t="s">
        <v>566</v>
      </c>
      <c r="G97" s="153" t="s">
        <v>571</v>
      </c>
      <c r="H97" s="153" t="s">
        <v>579</v>
      </c>
      <c r="I97" s="153" t="s">
        <v>574</v>
      </c>
      <c r="J97" s="153"/>
      <c r="K97" s="153"/>
      <c r="L97" s="153" t="s">
        <v>48</v>
      </c>
      <c r="M97" s="153" t="s">
        <v>584</v>
      </c>
      <c r="N97" s="153" t="s">
        <v>592</v>
      </c>
      <c r="O97" s="153"/>
      <c r="P97" s="153"/>
      <c r="Q97" s="153">
        <v>77752052496</v>
      </c>
      <c r="R97" s="153"/>
      <c r="S97" s="153" t="s">
        <v>593</v>
      </c>
    </row>
    <row r="98" spans="3:19" ht="39.6">
      <c r="C98" s="153">
        <v>100</v>
      </c>
      <c r="D98" s="153" t="s">
        <v>872</v>
      </c>
      <c r="E98" s="153" t="s">
        <v>331</v>
      </c>
      <c r="F98" s="153" t="s">
        <v>567</v>
      </c>
      <c r="G98" s="153" t="s">
        <v>572</v>
      </c>
      <c r="H98" s="153" t="s">
        <v>580</v>
      </c>
      <c r="I98" s="153" t="s">
        <v>575</v>
      </c>
      <c r="J98" s="153"/>
      <c r="K98" s="153"/>
      <c r="L98" s="153" t="s">
        <v>48</v>
      </c>
      <c r="M98" s="153" t="s">
        <v>585</v>
      </c>
      <c r="N98" s="153" t="s">
        <v>39</v>
      </c>
      <c r="O98" s="153"/>
      <c r="P98" s="153"/>
      <c r="Q98" s="153">
        <v>87756037307</v>
      </c>
      <c r="R98" s="153"/>
      <c r="S98" s="153" t="s">
        <v>594</v>
      </c>
    </row>
    <row r="99" spans="3:19" ht="52.8">
      <c r="C99" s="153">
        <v>101</v>
      </c>
      <c r="D99" s="153" t="s">
        <v>872</v>
      </c>
      <c r="E99" s="153" t="s">
        <v>331</v>
      </c>
      <c r="F99" s="153" t="s">
        <v>595</v>
      </c>
      <c r="G99" s="153" t="s">
        <v>598</v>
      </c>
      <c r="H99" s="153" t="s">
        <v>596</v>
      </c>
      <c r="I99" s="153" t="s">
        <v>597</v>
      </c>
      <c r="J99" s="153"/>
      <c r="K99" s="153"/>
      <c r="L99" s="153" t="s">
        <v>448</v>
      </c>
      <c r="M99" s="153" t="s">
        <v>599</v>
      </c>
      <c r="N99" s="153" t="s">
        <v>600</v>
      </c>
      <c r="O99" s="153"/>
      <c r="P99" s="153"/>
      <c r="Q99" s="153">
        <v>87782237079</v>
      </c>
      <c r="R99" s="153"/>
      <c r="S99" s="153" t="s">
        <v>601</v>
      </c>
    </row>
    <row r="100" spans="3:19" ht="79.2">
      <c r="C100" s="153">
        <v>102</v>
      </c>
      <c r="D100" s="153" t="s">
        <v>872</v>
      </c>
      <c r="E100" s="153" t="s">
        <v>331</v>
      </c>
      <c r="F100" s="153" t="s">
        <v>602</v>
      </c>
      <c r="G100" s="16">
        <v>33351</v>
      </c>
      <c r="H100" s="153" t="s">
        <v>603</v>
      </c>
      <c r="I100" s="153" t="s">
        <v>604</v>
      </c>
      <c r="J100" s="153"/>
      <c r="K100" s="153"/>
      <c r="L100" s="153" t="s">
        <v>48</v>
      </c>
      <c r="M100" s="153" t="s">
        <v>605</v>
      </c>
      <c r="N100" s="153" t="s">
        <v>427</v>
      </c>
      <c r="O100" s="153"/>
      <c r="P100" s="153"/>
      <c r="Q100" s="153">
        <v>87752341419</v>
      </c>
      <c r="R100" s="153"/>
      <c r="S100" s="153" t="s">
        <v>606</v>
      </c>
    </row>
    <row r="101" spans="3:19" ht="79.2">
      <c r="C101" s="153">
        <v>103</v>
      </c>
      <c r="D101" s="153" t="s">
        <v>872</v>
      </c>
      <c r="E101" s="153" t="s">
        <v>331</v>
      </c>
      <c r="F101" s="153" t="s">
        <v>607</v>
      </c>
      <c r="G101" s="16">
        <v>31293</v>
      </c>
      <c r="H101" s="153" t="s">
        <v>608</v>
      </c>
      <c r="I101" s="153" t="s">
        <v>604</v>
      </c>
      <c r="J101" s="153"/>
      <c r="K101" s="153"/>
      <c r="L101" s="153" t="s">
        <v>48</v>
      </c>
      <c r="M101" s="153" t="s">
        <v>609</v>
      </c>
      <c r="N101" s="153" t="s">
        <v>610</v>
      </c>
      <c r="O101" s="153"/>
      <c r="P101" s="153"/>
      <c r="Q101" s="62">
        <v>87011594224</v>
      </c>
      <c r="R101" s="153"/>
      <c r="S101" s="153" t="s">
        <v>611</v>
      </c>
    </row>
    <row r="102" spans="3:19" ht="66">
      <c r="C102" s="153">
        <v>104</v>
      </c>
      <c r="D102" s="153" t="s">
        <v>872</v>
      </c>
      <c r="E102" s="153" t="s">
        <v>331</v>
      </c>
      <c r="F102" s="153" t="s">
        <v>612</v>
      </c>
      <c r="G102" s="153" t="s">
        <v>613</v>
      </c>
      <c r="H102" s="153" t="s">
        <v>614</v>
      </c>
      <c r="I102" s="153" t="s">
        <v>604</v>
      </c>
      <c r="J102" s="153"/>
      <c r="K102" s="153"/>
      <c r="L102" s="153" t="s">
        <v>48</v>
      </c>
      <c r="M102" s="153" t="s">
        <v>615</v>
      </c>
      <c r="N102" s="153" t="s">
        <v>617</v>
      </c>
      <c r="O102" s="153"/>
      <c r="P102" s="153"/>
      <c r="Q102" s="153"/>
      <c r="R102" s="153"/>
      <c r="S102" s="153" t="s">
        <v>616</v>
      </c>
    </row>
    <row r="103" spans="3:19" ht="79.2">
      <c r="C103" s="153">
        <v>105</v>
      </c>
      <c r="D103" s="153" t="s">
        <v>872</v>
      </c>
      <c r="E103" s="153" t="s">
        <v>331</v>
      </c>
      <c r="F103" s="153" t="s">
        <v>618</v>
      </c>
      <c r="G103" s="16">
        <v>30035</v>
      </c>
      <c r="H103" s="153" t="s">
        <v>619</v>
      </c>
      <c r="I103" s="153" t="s">
        <v>620</v>
      </c>
      <c r="J103" s="153"/>
      <c r="K103" s="153"/>
      <c r="L103" s="153" t="s">
        <v>48</v>
      </c>
      <c r="M103" s="153" t="s">
        <v>621</v>
      </c>
      <c r="N103" s="153" t="s">
        <v>622</v>
      </c>
      <c r="O103" s="153"/>
      <c r="P103" s="153"/>
      <c r="Q103" s="153"/>
      <c r="R103" s="153"/>
      <c r="S103" s="153" t="s">
        <v>623</v>
      </c>
    </row>
    <row r="104" spans="3:19" ht="118.8">
      <c r="C104" s="153">
        <v>106</v>
      </c>
      <c r="D104" s="153" t="s">
        <v>872</v>
      </c>
      <c r="E104" s="153" t="s">
        <v>331</v>
      </c>
      <c r="F104" s="153" t="s">
        <v>624</v>
      </c>
      <c r="G104" s="16">
        <v>27904</v>
      </c>
      <c r="H104" s="153" t="s">
        <v>625</v>
      </c>
      <c r="I104" s="153" t="s">
        <v>626</v>
      </c>
      <c r="J104" s="153"/>
      <c r="K104" s="153"/>
      <c r="L104" s="153" t="s">
        <v>48</v>
      </c>
      <c r="M104" s="153" t="s">
        <v>627</v>
      </c>
      <c r="N104" s="153" t="s">
        <v>628</v>
      </c>
      <c r="O104" s="153"/>
      <c r="P104" s="153"/>
      <c r="Q104" s="153">
        <v>77011779022</v>
      </c>
      <c r="R104" s="153"/>
      <c r="S104" s="153" t="s">
        <v>629</v>
      </c>
    </row>
    <row r="105" spans="3:19" ht="52.8">
      <c r="C105" s="153">
        <v>107</v>
      </c>
      <c r="D105" s="153" t="s">
        <v>872</v>
      </c>
      <c r="E105" s="153" t="s">
        <v>331</v>
      </c>
      <c r="F105" s="153" t="s">
        <v>630</v>
      </c>
      <c r="G105" s="16">
        <v>26037</v>
      </c>
      <c r="H105" s="153" t="s">
        <v>631</v>
      </c>
      <c r="I105" s="153" t="s">
        <v>251</v>
      </c>
      <c r="J105" s="153"/>
      <c r="K105" s="153"/>
      <c r="L105" s="153" t="s">
        <v>48</v>
      </c>
      <c r="M105" s="153" t="s">
        <v>632</v>
      </c>
      <c r="N105" s="153" t="s">
        <v>634</v>
      </c>
      <c r="O105" s="153"/>
      <c r="P105" s="153"/>
      <c r="Q105" s="153">
        <v>87014580471</v>
      </c>
      <c r="R105" s="153"/>
      <c r="S105" s="153" t="s">
        <v>633</v>
      </c>
    </row>
    <row r="106" spans="3:19" ht="66">
      <c r="C106" s="153">
        <v>108</v>
      </c>
      <c r="D106" s="153" t="s">
        <v>872</v>
      </c>
      <c r="E106" s="153" t="s">
        <v>331</v>
      </c>
      <c r="F106" s="153" t="s">
        <v>635</v>
      </c>
      <c r="G106" s="16">
        <v>33098</v>
      </c>
      <c r="H106" s="153" t="s">
        <v>636</v>
      </c>
      <c r="I106" s="153" t="s">
        <v>639</v>
      </c>
      <c r="J106" s="153"/>
      <c r="K106" s="153"/>
      <c r="L106" s="153" t="s">
        <v>48</v>
      </c>
      <c r="M106" s="153" t="s">
        <v>637</v>
      </c>
      <c r="N106" s="153" t="s">
        <v>638</v>
      </c>
      <c r="O106" s="153"/>
      <c r="P106" s="153"/>
      <c r="Q106" s="153">
        <v>77783281690</v>
      </c>
      <c r="R106" s="153"/>
      <c r="S106" s="153" t="s">
        <v>517</v>
      </c>
    </row>
    <row r="107" spans="3:19" ht="105.75" customHeight="1">
      <c r="C107" s="153">
        <v>109</v>
      </c>
      <c r="D107" s="153" t="s">
        <v>872</v>
      </c>
      <c r="E107" s="153" t="s">
        <v>331</v>
      </c>
      <c r="F107" s="153" t="s">
        <v>640</v>
      </c>
      <c r="G107" s="153" t="s">
        <v>647</v>
      </c>
      <c r="H107" s="153" t="s">
        <v>651</v>
      </c>
      <c r="I107" s="153" t="s">
        <v>652</v>
      </c>
      <c r="J107" s="153"/>
      <c r="K107" s="153"/>
      <c r="L107" s="153" t="s">
        <v>48</v>
      </c>
      <c r="M107" s="153" t="s">
        <v>664</v>
      </c>
      <c r="N107" s="153" t="s">
        <v>39</v>
      </c>
      <c r="O107" s="153"/>
      <c r="P107" s="153"/>
      <c r="Q107" s="153">
        <v>87781145069</v>
      </c>
      <c r="R107" s="153"/>
      <c r="S107" s="153" t="s">
        <v>665</v>
      </c>
    </row>
    <row r="108" spans="3:19" ht="105.6">
      <c r="C108" s="153">
        <v>110</v>
      </c>
      <c r="D108" s="153" t="s">
        <v>872</v>
      </c>
      <c r="E108" s="153" t="s">
        <v>331</v>
      </c>
      <c r="F108" s="153" t="s">
        <v>641</v>
      </c>
      <c r="G108" s="153" t="s">
        <v>648</v>
      </c>
      <c r="H108" s="153" t="s">
        <v>653</v>
      </c>
      <c r="I108" s="153" t="s">
        <v>652</v>
      </c>
      <c r="J108" s="153"/>
      <c r="K108" s="153"/>
      <c r="L108" s="153" t="s">
        <v>48</v>
      </c>
      <c r="M108" s="153" t="s">
        <v>666</v>
      </c>
      <c r="N108" s="153" t="s">
        <v>667</v>
      </c>
      <c r="O108" s="153"/>
      <c r="P108" s="153"/>
      <c r="Q108" s="153">
        <v>87025481077</v>
      </c>
      <c r="R108" s="153"/>
      <c r="S108" s="153" t="s">
        <v>668</v>
      </c>
    </row>
    <row r="109" spans="3:19" ht="66">
      <c r="C109" s="153">
        <v>111</v>
      </c>
      <c r="D109" s="153" t="s">
        <v>872</v>
      </c>
      <c r="E109" s="153" t="s">
        <v>331</v>
      </c>
      <c r="F109" s="153" t="s">
        <v>642</v>
      </c>
      <c r="G109" s="153" t="s">
        <v>649</v>
      </c>
      <c r="H109" s="153" t="s">
        <v>654</v>
      </c>
      <c r="I109" s="153" t="s">
        <v>659</v>
      </c>
      <c r="J109" s="153"/>
      <c r="K109" s="153"/>
      <c r="L109" s="153" t="s">
        <v>48</v>
      </c>
      <c r="M109" s="153" t="s">
        <v>669</v>
      </c>
      <c r="N109" s="153" t="s">
        <v>670</v>
      </c>
      <c r="O109" s="153"/>
      <c r="P109" s="153"/>
      <c r="Q109" s="153">
        <v>87028263921</v>
      </c>
      <c r="R109" s="153"/>
      <c r="S109" s="153" t="s">
        <v>671</v>
      </c>
    </row>
    <row r="110" spans="3:19" ht="66">
      <c r="C110" s="153">
        <v>112</v>
      </c>
      <c r="D110" s="153" t="s">
        <v>872</v>
      </c>
      <c r="E110" s="153" t="s">
        <v>331</v>
      </c>
      <c r="F110" s="153" t="s">
        <v>643</v>
      </c>
      <c r="G110" s="153" t="s">
        <v>650</v>
      </c>
      <c r="H110" s="153" t="s">
        <v>655</v>
      </c>
      <c r="I110" s="153" t="s">
        <v>660</v>
      </c>
      <c r="J110" s="153"/>
      <c r="K110" s="153"/>
      <c r="L110" s="153" t="s">
        <v>48</v>
      </c>
      <c r="M110" s="153" t="s">
        <v>672</v>
      </c>
      <c r="N110" s="153" t="s">
        <v>673</v>
      </c>
      <c r="O110" s="153"/>
      <c r="P110" s="153"/>
      <c r="Q110" s="153"/>
      <c r="R110" s="153"/>
      <c r="S110" s="153" t="s">
        <v>674</v>
      </c>
    </row>
    <row r="111" spans="3:19" ht="52.8">
      <c r="C111" s="153">
        <v>113</v>
      </c>
      <c r="D111" s="153" t="s">
        <v>872</v>
      </c>
      <c r="E111" s="153" t="s">
        <v>331</v>
      </c>
      <c r="F111" s="153" t="s">
        <v>644</v>
      </c>
      <c r="G111" s="153">
        <v>1993</v>
      </c>
      <c r="H111" s="153" t="s">
        <v>656</v>
      </c>
      <c r="I111" s="153" t="s">
        <v>661</v>
      </c>
      <c r="J111" s="153"/>
      <c r="K111" s="153"/>
      <c r="L111" s="153" t="s">
        <v>48</v>
      </c>
      <c r="M111" s="153" t="s">
        <v>675</v>
      </c>
      <c r="N111" s="153" t="s">
        <v>327</v>
      </c>
      <c r="O111" s="153"/>
      <c r="P111" s="153"/>
      <c r="Q111" s="153">
        <v>87784616695</v>
      </c>
      <c r="R111" s="153"/>
      <c r="S111" s="153" t="s">
        <v>676</v>
      </c>
    </row>
    <row r="112" spans="3:19" ht="39.6">
      <c r="C112" s="153">
        <v>114</v>
      </c>
      <c r="D112" s="153" t="s">
        <v>872</v>
      </c>
      <c r="E112" s="153" t="s">
        <v>331</v>
      </c>
      <c r="F112" s="153" t="s">
        <v>645</v>
      </c>
      <c r="G112" s="16">
        <v>30900</v>
      </c>
      <c r="H112" s="153" t="s">
        <v>657</v>
      </c>
      <c r="I112" s="153" t="s">
        <v>662</v>
      </c>
      <c r="J112" s="153"/>
      <c r="K112" s="153"/>
      <c r="L112" s="153" t="s">
        <v>48</v>
      </c>
      <c r="M112" s="153" t="s">
        <v>677</v>
      </c>
      <c r="N112" s="153" t="s">
        <v>327</v>
      </c>
      <c r="O112" s="153"/>
      <c r="P112" s="153"/>
      <c r="Q112" s="153">
        <v>87016218344</v>
      </c>
      <c r="R112" s="153"/>
      <c r="S112" s="153" t="s">
        <v>680</v>
      </c>
    </row>
    <row r="113" spans="3:19" ht="26.4">
      <c r="C113" s="153">
        <v>115</v>
      </c>
      <c r="D113" s="153" t="s">
        <v>872</v>
      </c>
      <c r="E113" s="153" t="s">
        <v>331</v>
      </c>
      <c r="F113" s="153" t="s">
        <v>646</v>
      </c>
      <c r="G113" s="16">
        <v>26247</v>
      </c>
      <c r="H113" s="153" t="s">
        <v>658</v>
      </c>
      <c r="I113" s="153" t="s">
        <v>663</v>
      </c>
      <c r="J113" s="153"/>
      <c r="K113" s="153"/>
      <c r="L113" s="153" t="s">
        <v>48</v>
      </c>
      <c r="M113" s="153" t="s">
        <v>678</v>
      </c>
      <c r="N113" s="153" t="s">
        <v>327</v>
      </c>
      <c r="O113" s="153"/>
      <c r="P113" s="153"/>
      <c r="Q113" s="153"/>
      <c r="R113" s="153"/>
      <c r="S113" s="153" t="s">
        <v>679</v>
      </c>
    </row>
    <row r="114" spans="3:19" ht="39.6">
      <c r="C114" s="153">
        <v>116</v>
      </c>
      <c r="D114" s="153" t="s">
        <v>872</v>
      </c>
      <c r="E114" s="153" t="s">
        <v>331</v>
      </c>
      <c r="F114" s="153" t="s">
        <v>682</v>
      </c>
      <c r="G114" s="153">
        <v>1986</v>
      </c>
      <c r="H114" s="153" t="s">
        <v>685</v>
      </c>
      <c r="I114" s="153" t="s">
        <v>681</v>
      </c>
      <c r="J114" s="153"/>
      <c r="K114" s="153"/>
      <c r="L114" s="153" t="s">
        <v>48</v>
      </c>
      <c r="M114" s="153" t="s">
        <v>687</v>
      </c>
      <c r="N114" s="153"/>
      <c r="O114" s="153"/>
      <c r="P114" s="153"/>
      <c r="Q114" s="153">
        <v>87782458685</v>
      </c>
      <c r="R114" s="153"/>
      <c r="S114" s="153" t="s">
        <v>689</v>
      </c>
    </row>
    <row r="115" spans="3:19" ht="78.75" customHeight="1">
      <c r="C115" s="153">
        <v>117</v>
      </c>
      <c r="D115" s="153" t="s">
        <v>872</v>
      </c>
      <c r="E115" s="153" t="s">
        <v>331</v>
      </c>
      <c r="F115" s="153" t="s">
        <v>683</v>
      </c>
      <c r="G115" s="153">
        <v>1997</v>
      </c>
      <c r="H115" s="153" t="s">
        <v>686</v>
      </c>
      <c r="I115" s="153" t="s">
        <v>684</v>
      </c>
      <c r="J115" s="153"/>
      <c r="K115" s="153"/>
      <c r="L115" s="153" t="s">
        <v>48</v>
      </c>
      <c r="M115" s="153" t="s">
        <v>688</v>
      </c>
      <c r="N115" s="153"/>
      <c r="O115" s="153"/>
      <c r="P115" s="153"/>
      <c r="Q115" s="153">
        <v>87013387597</v>
      </c>
      <c r="R115" s="153"/>
      <c r="S115" s="153" t="s">
        <v>690</v>
      </c>
    </row>
    <row r="116" spans="3:19" ht="26.4">
      <c r="C116" s="153">
        <v>118</v>
      </c>
      <c r="D116" s="153" t="s">
        <v>872</v>
      </c>
      <c r="E116" s="153" t="s">
        <v>691</v>
      </c>
      <c r="F116" s="86" t="s">
        <v>692</v>
      </c>
      <c r="G116" s="86" t="s">
        <v>693</v>
      </c>
      <c r="H116" s="86" t="s">
        <v>694</v>
      </c>
      <c r="I116" s="153" t="s">
        <v>67</v>
      </c>
      <c r="J116" s="153"/>
      <c r="K116" s="153">
        <v>61.9</v>
      </c>
      <c r="L116" s="153" t="s">
        <v>781</v>
      </c>
      <c r="M116" s="153">
        <v>25</v>
      </c>
      <c r="N116" s="86" t="s">
        <v>782</v>
      </c>
      <c r="O116" s="14"/>
      <c r="P116" s="55"/>
      <c r="Q116" s="63">
        <v>87754180579</v>
      </c>
      <c r="R116" s="64" t="s">
        <v>807</v>
      </c>
      <c r="S116" s="153" t="s">
        <v>808</v>
      </c>
    </row>
    <row r="117" spans="3:19" ht="26.4">
      <c r="C117" s="153">
        <v>119</v>
      </c>
      <c r="D117" s="153" t="s">
        <v>872</v>
      </c>
      <c r="E117" s="153" t="s">
        <v>691</v>
      </c>
      <c r="F117" s="153" t="s">
        <v>695</v>
      </c>
      <c r="G117" s="153" t="s">
        <v>696</v>
      </c>
      <c r="H117" s="153" t="s">
        <v>697</v>
      </c>
      <c r="I117" s="153" t="s">
        <v>234</v>
      </c>
      <c r="J117" s="153"/>
      <c r="K117" s="153">
        <v>60.7</v>
      </c>
      <c r="L117" s="153" t="s">
        <v>781</v>
      </c>
      <c r="M117" s="153">
        <v>3</v>
      </c>
      <c r="N117" s="86" t="s">
        <v>783</v>
      </c>
      <c r="O117" s="14"/>
      <c r="P117" s="55" t="s">
        <v>784</v>
      </c>
      <c r="Q117" s="65">
        <v>87028584890</v>
      </c>
      <c r="R117" s="66" t="s">
        <v>809</v>
      </c>
      <c r="S117" s="153" t="s">
        <v>810</v>
      </c>
    </row>
    <row r="118" spans="3:19" ht="39.6">
      <c r="C118" s="153">
        <v>120</v>
      </c>
      <c r="D118" s="153" t="s">
        <v>872</v>
      </c>
      <c r="E118" s="153" t="s">
        <v>691</v>
      </c>
      <c r="F118" s="86" t="s">
        <v>698</v>
      </c>
      <c r="G118" s="86" t="s">
        <v>699</v>
      </c>
      <c r="H118" s="86" t="s">
        <v>700</v>
      </c>
      <c r="I118" s="153" t="s">
        <v>67</v>
      </c>
      <c r="J118" s="153"/>
      <c r="K118" s="153"/>
      <c r="L118" s="153" t="s">
        <v>781</v>
      </c>
      <c r="M118" s="153">
        <v>38</v>
      </c>
      <c r="N118" s="86" t="s">
        <v>785</v>
      </c>
      <c r="O118" s="14"/>
      <c r="P118" s="55"/>
      <c r="Q118" s="7">
        <v>87028931174</v>
      </c>
      <c r="R118" s="67" t="s">
        <v>811</v>
      </c>
      <c r="S118" s="153" t="s">
        <v>812</v>
      </c>
    </row>
    <row r="119" spans="3:19" ht="26.4">
      <c r="C119" s="153">
        <v>121</v>
      </c>
      <c r="D119" s="153" t="s">
        <v>872</v>
      </c>
      <c r="E119" s="153" t="s">
        <v>691</v>
      </c>
      <c r="F119" s="86" t="s">
        <v>701</v>
      </c>
      <c r="G119" s="86" t="s">
        <v>702</v>
      </c>
      <c r="H119" s="86" t="s">
        <v>703</v>
      </c>
      <c r="I119" s="153" t="s">
        <v>67</v>
      </c>
      <c r="J119" s="153"/>
      <c r="K119" s="153">
        <v>52.6</v>
      </c>
      <c r="L119" s="153" t="s">
        <v>781</v>
      </c>
      <c r="M119" s="153">
        <v>19</v>
      </c>
      <c r="N119" s="86" t="s">
        <v>786</v>
      </c>
      <c r="O119" s="14"/>
      <c r="P119" s="55"/>
      <c r="Q119" s="64">
        <v>87022328177</v>
      </c>
      <c r="R119" s="64" t="s">
        <v>813</v>
      </c>
      <c r="S119" s="153" t="s">
        <v>814</v>
      </c>
    </row>
    <row r="120" spans="3:19" ht="26.4">
      <c r="C120" s="153">
        <v>122</v>
      </c>
      <c r="D120" s="153" t="s">
        <v>872</v>
      </c>
      <c r="E120" s="153" t="s">
        <v>691</v>
      </c>
      <c r="F120" s="86" t="s">
        <v>704</v>
      </c>
      <c r="G120" s="86" t="s">
        <v>705</v>
      </c>
      <c r="H120" s="86" t="s">
        <v>706</v>
      </c>
      <c r="I120" s="153" t="s">
        <v>67</v>
      </c>
      <c r="J120" s="153"/>
      <c r="K120" s="153">
        <v>60</v>
      </c>
      <c r="L120" s="153" t="s">
        <v>781</v>
      </c>
      <c r="M120" s="153">
        <v>18</v>
      </c>
      <c r="N120" s="86" t="s">
        <v>787</v>
      </c>
      <c r="O120" s="14"/>
      <c r="P120" s="55"/>
      <c r="Q120" s="63">
        <v>87026554528</v>
      </c>
      <c r="R120" s="68" t="s">
        <v>815</v>
      </c>
      <c r="S120" s="153" t="s">
        <v>816</v>
      </c>
    </row>
    <row r="121" spans="3:19" ht="66">
      <c r="C121" s="153">
        <v>123</v>
      </c>
      <c r="D121" s="153" t="s">
        <v>872</v>
      </c>
      <c r="E121" s="153" t="s">
        <v>691</v>
      </c>
      <c r="F121" s="86" t="s">
        <v>707</v>
      </c>
      <c r="G121" s="86" t="s">
        <v>708</v>
      </c>
      <c r="H121" s="86" t="s">
        <v>709</v>
      </c>
      <c r="I121" s="153" t="s">
        <v>67</v>
      </c>
      <c r="J121" s="153"/>
      <c r="K121" s="153">
        <v>62.5</v>
      </c>
      <c r="L121" s="153" t="s">
        <v>781</v>
      </c>
      <c r="M121" s="153">
        <v>15</v>
      </c>
      <c r="N121" s="86" t="s">
        <v>787</v>
      </c>
      <c r="O121" s="14"/>
      <c r="P121" s="55"/>
      <c r="Q121" s="63">
        <v>87023107572</v>
      </c>
      <c r="R121" s="68" t="s">
        <v>817</v>
      </c>
      <c r="S121" s="153" t="s">
        <v>818</v>
      </c>
    </row>
    <row r="122" spans="3:19" ht="26.4">
      <c r="C122" s="153">
        <v>124</v>
      </c>
      <c r="D122" s="153" t="s">
        <v>872</v>
      </c>
      <c r="E122" s="153" t="s">
        <v>691</v>
      </c>
      <c r="F122" s="153" t="s">
        <v>710</v>
      </c>
      <c r="G122" s="87">
        <v>29864</v>
      </c>
      <c r="H122" s="153" t="s">
        <v>711</v>
      </c>
      <c r="I122" s="153" t="s">
        <v>67</v>
      </c>
      <c r="J122" s="153"/>
      <c r="K122" s="153"/>
      <c r="L122" s="153" t="s">
        <v>781</v>
      </c>
      <c r="M122" s="153">
        <v>11</v>
      </c>
      <c r="N122" s="153" t="s">
        <v>324</v>
      </c>
      <c r="O122" s="14"/>
      <c r="P122" s="55"/>
      <c r="Q122" s="63">
        <v>87025594681</v>
      </c>
      <c r="R122" s="153" t="s">
        <v>819</v>
      </c>
      <c r="S122" s="153" t="s">
        <v>820</v>
      </c>
    </row>
    <row r="123" spans="3:19" ht="26.4">
      <c r="C123" s="153">
        <v>125</v>
      </c>
      <c r="D123" s="153" t="s">
        <v>872</v>
      </c>
      <c r="E123" s="153" t="s">
        <v>691</v>
      </c>
      <c r="F123" s="153" t="s">
        <v>712</v>
      </c>
      <c r="G123" s="16">
        <v>24046</v>
      </c>
      <c r="H123" s="153" t="s">
        <v>713</v>
      </c>
      <c r="I123" s="153" t="s">
        <v>714</v>
      </c>
      <c r="J123" s="153"/>
      <c r="K123" s="153">
        <v>69.8</v>
      </c>
      <c r="L123" s="153" t="s">
        <v>781</v>
      </c>
      <c r="M123" s="153">
        <v>36</v>
      </c>
      <c r="N123" s="16" t="s">
        <v>788</v>
      </c>
      <c r="O123" s="14"/>
      <c r="P123" s="55"/>
      <c r="Q123" s="63">
        <v>87782300465</v>
      </c>
      <c r="R123" s="64" t="s">
        <v>821</v>
      </c>
      <c r="S123" s="153" t="s">
        <v>822</v>
      </c>
    </row>
    <row r="124" spans="3:19" ht="26.4">
      <c r="C124" s="153">
        <v>126</v>
      </c>
      <c r="D124" s="153" t="s">
        <v>872</v>
      </c>
      <c r="E124" s="153" t="s">
        <v>691</v>
      </c>
      <c r="F124" s="153" t="s">
        <v>715</v>
      </c>
      <c r="G124" s="16">
        <v>30873</v>
      </c>
      <c r="H124" s="153" t="s">
        <v>716</v>
      </c>
      <c r="I124" s="153" t="s">
        <v>714</v>
      </c>
      <c r="J124" s="153"/>
      <c r="K124" s="153"/>
      <c r="L124" s="153" t="s">
        <v>781</v>
      </c>
      <c r="M124" s="153">
        <v>17</v>
      </c>
      <c r="N124" s="16" t="s">
        <v>324</v>
      </c>
      <c r="O124" s="14"/>
      <c r="P124" s="55"/>
      <c r="Q124" s="63">
        <v>87024748479</v>
      </c>
      <c r="R124" s="64" t="s">
        <v>823</v>
      </c>
      <c r="S124" s="153" t="s">
        <v>824</v>
      </c>
    </row>
    <row r="125" spans="3:19" ht="26.4">
      <c r="C125" s="153">
        <v>127</v>
      </c>
      <c r="D125" s="153" t="s">
        <v>872</v>
      </c>
      <c r="E125" s="153" t="s">
        <v>691</v>
      </c>
      <c r="F125" s="153" t="s">
        <v>717</v>
      </c>
      <c r="G125" s="88">
        <v>24838</v>
      </c>
      <c r="H125" s="153" t="s">
        <v>718</v>
      </c>
      <c r="I125" s="153" t="s">
        <v>714</v>
      </c>
      <c r="J125" s="153"/>
      <c r="K125" s="153">
        <v>57.8</v>
      </c>
      <c r="L125" s="153" t="s">
        <v>781</v>
      </c>
      <c r="M125" s="153">
        <v>35</v>
      </c>
      <c r="N125" s="83" t="s">
        <v>789</v>
      </c>
      <c r="O125" s="14"/>
      <c r="P125" s="55"/>
      <c r="Q125" s="63">
        <v>87787365920</v>
      </c>
      <c r="R125" s="64" t="s">
        <v>825</v>
      </c>
      <c r="S125" s="153" t="s">
        <v>826</v>
      </c>
    </row>
    <row r="126" spans="3:19" ht="26.4">
      <c r="C126" s="153">
        <v>128</v>
      </c>
      <c r="D126" s="153" t="s">
        <v>872</v>
      </c>
      <c r="E126" s="153" t="s">
        <v>691</v>
      </c>
      <c r="F126" s="153" t="s">
        <v>719</v>
      </c>
      <c r="G126" s="16">
        <v>23528</v>
      </c>
      <c r="H126" s="153" t="s">
        <v>720</v>
      </c>
      <c r="I126" s="153" t="s">
        <v>721</v>
      </c>
      <c r="J126" s="153"/>
      <c r="K126" s="153">
        <v>64.599999999999994</v>
      </c>
      <c r="L126" s="153" t="s">
        <v>781</v>
      </c>
      <c r="M126" s="153">
        <v>43</v>
      </c>
      <c r="N126" s="153" t="s">
        <v>790</v>
      </c>
      <c r="O126" s="14"/>
      <c r="P126" s="55"/>
      <c r="Q126" s="63">
        <v>87756223564</v>
      </c>
      <c r="R126" s="64" t="s">
        <v>827</v>
      </c>
      <c r="S126" s="153" t="s">
        <v>828</v>
      </c>
    </row>
    <row r="127" spans="3:19" ht="26.4">
      <c r="C127" s="153">
        <v>129</v>
      </c>
      <c r="D127" s="153" t="s">
        <v>872</v>
      </c>
      <c r="E127" s="153" t="s">
        <v>691</v>
      </c>
      <c r="F127" s="153" t="s">
        <v>722</v>
      </c>
      <c r="G127" s="87">
        <v>34826</v>
      </c>
      <c r="H127" s="153" t="s">
        <v>723</v>
      </c>
      <c r="I127" s="153" t="s">
        <v>724</v>
      </c>
      <c r="J127" s="153"/>
      <c r="K127" s="153"/>
      <c r="L127" s="153" t="s">
        <v>781</v>
      </c>
      <c r="M127" s="153">
        <v>5</v>
      </c>
      <c r="N127" s="86" t="s">
        <v>783</v>
      </c>
      <c r="O127" s="14"/>
      <c r="P127" s="55"/>
      <c r="Q127" s="69">
        <v>87785119756</v>
      </c>
      <c r="R127" s="64" t="s">
        <v>829</v>
      </c>
      <c r="S127" s="153" t="s">
        <v>830</v>
      </c>
    </row>
    <row r="128" spans="3:19" ht="26.4">
      <c r="C128" s="153">
        <v>130</v>
      </c>
      <c r="D128" s="153" t="s">
        <v>872</v>
      </c>
      <c r="E128" s="153" t="s">
        <v>691</v>
      </c>
      <c r="F128" s="30" t="s">
        <v>725</v>
      </c>
      <c r="G128" s="89">
        <v>28022</v>
      </c>
      <c r="H128" s="153" t="s">
        <v>726</v>
      </c>
      <c r="I128" s="153" t="s">
        <v>234</v>
      </c>
      <c r="J128" s="153"/>
      <c r="K128" s="153">
        <v>64</v>
      </c>
      <c r="L128" s="153" t="s">
        <v>781</v>
      </c>
      <c r="M128" s="153">
        <v>28</v>
      </c>
      <c r="N128" s="153" t="s">
        <v>791</v>
      </c>
      <c r="O128" s="14"/>
      <c r="P128" s="55"/>
      <c r="Q128" s="63">
        <v>87014550424</v>
      </c>
      <c r="R128" s="153" t="s">
        <v>831</v>
      </c>
      <c r="S128" s="153" t="s">
        <v>832</v>
      </c>
    </row>
    <row r="129" spans="3:19" ht="26.4">
      <c r="C129" s="153">
        <v>131</v>
      </c>
      <c r="D129" s="153" t="s">
        <v>872</v>
      </c>
      <c r="E129" s="153" t="s">
        <v>691</v>
      </c>
      <c r="F129" s="30" t="s">
        <v>727</v>
      </c>
      <c r="G129" s="88">
        <v>30060</v>
      </c>
      <c r="H129" s="153" t="s">
        <v>728</v>
      </c>
      <c r="I129" s="153" t="s">
        <v>234</v>
      </c>
      <c r="J129" s="153"/>
      <c r="K129" s="153">
        <v>59</v>
      </c>
      <c r="L129" s="153" t="s">
        <v>781</v>
      </c>
      <c r="M129" s="153">
        <v>22</v>
      </c>
      <c r="N129" s="153" t="s">
        <v>792</v>
      </c>
      <c r="O129" s="14"/>
      <c r="P129" s="55"/>
      <c r="Q129" s="63">
        <v>87782641577</v>
      </c>
      <c r="R129" s="64" t="s">
        <v>833</v>
      </c>
      <c r="S129" s="153" t="s">
        <v>834</v>
      </c>
    </row>
    <row r="130" spans="3:19" ht="26.4">
      <c r="C130" s="153">
        <v>132</v>
      </c>
      <c r="D130" s="153" t="s">
        <v>872</v>
      </c>
      <c r="E130" s="153" t="s">
        <v>691</v>
      </c>
      <c r="F130" s="30" t="s">
        <v>729</v>
      </c>
      <c r="G130" s="90" t="s">
        <v>730</v>
      </c>
      <c r="H130" s="153" t="s">
        <v>731</v>
      </c>
      <c r="I130" s="153" t="s">
        <v>234</v>
      </c>
      <c r="J130" s="153" t="s">
        <v>793</v>
      </c>
      <c r="K130" s="153">
        <v>75</v>
      </c>
      <c r="L130" s="153" t="s">
        <v>781</v>
      </c>
      <c r="M130" s="153">
        <v>13</v>
      </c>
      <c r="N130" s="153" t="s">
        <v>794</v>
      </c>
      <c r="O130" s="14"/>
      <c r="P130" s="55"/>
      <c r="Q130" s="63">
        <v>87752234117</v>
      </c>
      <c r="R130" s="64" t="s">
        <v>835</v>
      </c>
      <c r="S130" s="153" t="s">
        <v>836</v>
      </c>
    </row>
    <row r="131" spans="3:19" ht="26.4">
      <c r="C131" s="153">
        <v>133</v>
      </c>
      <c r="D131" s="153" t="s">
        <v>872</v>
      </c>
      <c r="E131" s="153" t="s">
        <v>691</v>
      </c>
      <c r="F131" s="153" t="s">
        <v>732</v>
      </c>
      <c r="G131" s="16">
        <v>30738</v>
      </c>
      <c r="H131" s="153" t="s">
        <v>733</v>
      </c>
      <c r="I131" s="153" t="s">
        <v>734</v>
      </c>
      <c r="J131" s="153"/>
      <c r="K131" s="153"/>
      <c r="L131" s="153" t="s">
        <v>781</v>
      </c>
      <c r="M131" s="153">
        <v>12</v>
      </c>
      <c r="N131" s="83" t="s">
        <v>795</v>
      </c>
      <c r="O131" s="14"/>
      <c r="P131" s="55"/>
      <c r="Q131" s="63">
        <v>87029850184</v>
      </c>
      <c r="R131" s="64" t="s">
        <v>837</v>
      </c>
      <c r="S131" s="153" t="s">
        <v>838</v>
      </c>
    </row>
    <row r="132" spans="3:19" ht="26.4">
      <c r="C132" s="153">
        <v>134</v>
      </c>
      <c r="D132" s="153" t="s">
        <v>872</v>
      </c>
      <c r="E132" s="153" t="s">
        <v>691</v>
      </c>
      <c r="F132" s="30" t="s">
        <v>735</v>
      </c>
      <c r="G132" s="88">
        <v>34147</v>
      </c>
      <c r="H132" s="30" t="s">
        <v>736</v>
      </c>
      <c r="I132" s="153" t="s">
        <v>737</v>
      </c>
      <c r="J132" s="153"/>
      <c r="K132" s="153">
        <v>61.4</v>
      </c>
      <c r="L132" s="153" t="s">
        <v>781</v>
      </c>
      <c r="M132" s="153">
        <v>9</v>
      </c>
      <c r="N132" s="30" t="s">
        <v>327</v>
      </c>
      <c r="O132" s="14"/>
      <c r="P132" s="55"/>
      <c r="Q132" s="63">
        <v>87023898269</v>
      </c>
      <c r="R132" s="70" t="s">
        <v>839</v>
      </c>
      <c r="S132" s="30" t="s">
        <v>840</v>
      </c>
    </row>
    <row r="133" spans="3:19" ht="26.4">
      <c r="C133" s="153">
        <v>135</v>
      </c>
      <c r="D133" s="153" t="s">
        <v>872</v>
      </c>
      <c r="E133" s="153" t="s">
        <v>691</v>
      </c>
      <c r="F133" s="30" t="s">
        <v>738</v>
      </c>
      <c r="G133" s="88">
        <v>32992</v>
      </c>
      <c r="H133" s="153" t="s">
        <v>739</v>
      </c>
      <c r="I133" s="153" t="s">
        <v>740</v>
      </c>
      <c r="J133" s="153"/>
      <c r="K133" s="153">
        <v>56.2</v>
      </c>
      <c r="L133" s="153" t="s">
        <v>781</v>
      </c>
      <c r="M133" s="153">
        <v>13</v>
      </c>
      <c r="N133" s="153" t="s">
        <v>796</v>
      </c>
      <c r="O133" s="14"/>
      <c r="P133" s="55"/>
      <c r="Q133" s="63">
        <v>87022327680</v>
      </c>
      <c r="R133" s="64" t="s">
        <v>841</v>
      </c>
      <c r="S133" s="153" t="s">
        <v>840</v>
      </c>
    </row>
    <row r="134" spans="3:19" ht="26.4">
      <c r="C134" s="153">
        <v>136</v>
      </c>
      <c r="D134" s="153" t="s">
        <v>872</v>
      </c>
      <c r="E134" s="153" t="s">
        <v>691</v>
      </c>
      <c r="F134" s="30" t="s">
        <v>741</v>
      </c>
      <c r="G134" s="88">
        <v>34804</v>
      </c>
      <c r="H134" s="153" t="s">
        <v>742</v>
      </c>
      <c r="I134" s="153" t="s">
        <v>743</v>
      </c>
      <c r="J134" s="153"/>
      <c r="K134" s="153">
        <v>71.599999999999994</v>
      </c>
      <c r="L134" s="153" t="s">
        <v>781</v>
      </c>
      <c r="M134" s="153">
        <v>8</v>
      </c>
      <c r="N134" s="153" t="s">
        <v>797</v>
      </c>
      <c r="O134" s="14"/>
      <c r="P134" s="55"/>
      <c r="Q134" s="63">
        <v>87789033795</v>
      </c>
      <c r="R134" s="64" t="s">
        <v>842</v>
      </c>
      <c r="S134" s="153" t="s">
        <v>843</v>
      </c>
    </row>
    <row r="135" spans="3:19" ht="26.4">
      <c r="C135" s="153">
        <v>137</v>
      </c>
      <c r="D135" s="153" t="s">
        <v>872</v>
      </c>
      <c r="E135" s="153" t="s">
        <v>691</v>
      </c>
      <c r="F135" s="30" t="s">
        <v>744</v>
      </c>
      <c r="G135" s="88">
        <v>34388</v>
      </c>
      <c r="H135" s="153" t="s">
        <v>745</v>
      </c>
      <c r="I135" s="153" t="s">
        <v>746</v>
      </c>
      <c r="J135" s="153" t="s">
        <v>314</v>
      </c>
      <c r="K135" s="153">
        <v>52</v>
      </c>
      <c r="L135" s="153" t="s">
        <v>781</v>
      </c>
      <c r="M135" s="153">
        <v>3</v>
      </c>
      <c r="N135" s="71" t="s">
        <v>39</v>
      </c>
      <c r="O135" s="14"/>
      <c r="P135" s="55" t="s">
        <v>784</v>
      </c>
      <c r="Q135" s="63">
        <v>87076267846</v>
      </c>
      <c r="R135" s="64" t="s">
        <v>844</v>
      </c>
      <c r="S135" s="71" t="s">
        <v>845</v>
      </c>
    </row>
    <row r="136" spans="3:19" ht="26.4">
      <c r="C136" s="153">
        <v>138</v>
      </c>
      <c r="D136" s="153" t="s">
        <v>872</v>
      </c>
      <c r="E136" s="153" t="s">
        <v>691</v>
      </c>
      <c r="F136" s="30" t="s">
        <v>747</v>
      </c>
      <c r="G136" s="89">
        <v>32759</v>
      </c>
      <c r="H136" s="153" t="s">
        <v>748</v>
      </c>
      <c r="I136" s="153" t="s">
        <v>749</v>
      </c>
      <c r="J136" s="153"/>
      <c r="K136" s="153">
        <v>59.1</v>
      </c>
      <c r="L136" s="153" t="s">
        <v>781</v>
      </c>
      <c r="M136" s="153">
        <v>11</v>
      </c>
      <c r="N136" s="153" t="s">
        <v>798</v>
      </c>
      <c r="O136" s="14"/>
      <c r="P136" s="55"/>
      <c r="Q136" s="63">
        <v>87788958163</v>
      </c>
      <c r="R136" s="64" t="s">
        <v>846</v>
      </c>
      <c r="S136" s="153" t="s">
        <v>847</v>
      </c>
    </row>
    <row r="137" spans="3:19" ht="26.4">
      <c r="C137" s="153">
        <v>139</v>
      </c>
      <c r="D137" s="153" t="s">
        <v>872</v>
      </c>
      <c r="E137" s="153" t="s">
        <v>691</v>
      </c>
      <c r="F137" s="153" t="s">
        <v>750</v>
      </c>
      <c r="G137" s="16">
        <v>23880</v>
      </c>
      <c r="H137" s="153" t="s">
        <v>751</v>
      </c>
      <c r="I137" s="153" t="s">
        <v>185</v>
      </c>
      <c r="J137" s="153"/>
      <c r="K137" s="153">
        <v>57.7</v>
      </c>
      <c r="L137" s="153" t="s">
        <v>781</v>
      </c>
      <c r="M137" s="153">
        <v>30</v>
      </c>
      <c r="N137" s="153" t="s">
        <v>799</v>
      </c>
      <c r="O137" s="14"/>
      <c r="P137" s="55"/>
      <c r="Q137" s="63">
        <v>87784876865</v>
      </c>
      <c r="R137" s="64" t="s">
        <v>848</v>
      </c>
      <c r="S137" s="153" t="s">
        <v>849</v>
      </c>
    </row>
    <row r="138" spans="3:19" ht="26.4">
      <c r="C138" s="153">
        <v>140</v>
      </c>
      <c r="D138" s="153" t="s">
        <v>872</v>
      </c>
      <c r="E138" s="153" t="s">
        <v>691</v>
      </c>
      <c r="F138" s="153" t="s">
        <v>752</v>
      </c>
      <c r="G138" s="87">
        <v>34765</v>
      </c>
      <c r="H138" s="153" t="s">
        <v>753</v>
      </c>
      <c r="I138" s="153" t="s">
        <v>754</v>
      </c>
      <c r="J138" s="153"/>
      <c r="K138" s="153">
        <v>56.2</v>
      </c>
      <c r="L138" s="153" t="s">
        <v>781</v>
      </c>
      <c r="M138" s="153">
        <v>3</v>
      </c>
      <c r="N138" s="71" t="s">
        <v>39</v>
      </c>
      <c r="O138" s="14"/>
      <c r="P138" s="55" t="s">
        <v>800</v>
      </c>
      <c r="Q138" s="63">
        <v>87789753417</v>
      </c>
      <c r="R138" s="64" t="s">
        <v>850</v>
      </c>
      <c r="S138" s="153" t="s">
        <v>851</v>
      </c>
    </row>
    <row r="139" spans="3:19" ht="26.4">
      <c r="C139" s="153">
        <v>141</v>
      </c>
      <c r="D139" s="153" t="s">
        <v>872</v>
      </c>
      <c r="E139" s="153" t="s">
        <v>691</v>
      </c>
      <c r="F139" s="153" t="s">
        <v>755</v>
      </c>
      <c r="G139" s="87">
        <v>27152</v>
      </c>
      <c r="H139" s="153" t="s">
        <v>756</v>
      </c>
      <c r="I139" s="153" t="s">
        <v>757</v>
      </c>
      <c r="J139" s="153"/>
      <c r="K139" s="153">
        <v>61</v>
      </c>
      <c r="L139" s="153" t="s">
        <v>781</v>
      </c>
      <c r="M139" s="153">
        <v>30</v>
      </c>
      <c r="N139" s="83" t="s">
        <v>801</v>
      </c>
      <c r="O139" s="14"/>
      <c r="P139" s="55"/>
      <c r="Q139" s="63">
        <v>87787412027</v>
      </c>
      <c r="R139" s="64" t="s">
        <v>852</v>
      </c>
      <c r="S139" s="153" t="s">
        <v>853</v>
      </c>
    </row>
    <row r="140" spans="3:19" ht="26.4">
      <c r="C140" s="153">
        <v>142</v>
      </c>
      <c r="D140" s="153" t="s">
        <v>872</v>
      </c>
      <c r="E140" s="153" t="s">
        <v>691</v>
      </c>
      <c r="F140" s="153" t="s">
        <v>758</v>
      </c>
      <c r="G140" s="87">
        <v>31897</v>
      </c>
      <c r="H140" s="153" t="s">
        <v>759</v>
      </c>
      <c r="I140" s="153" t="s">
        <v>760</v>
      </c>
      <c r="J140" s="153" t="s">
        <v>316</v>
      </c>
      <c r="K140" s="153">
        <v>61.1</v>
      </c>
      <c r="L140" s="153" t="s">
        <v>781</v>
      </c>
      <c r="M140" s="153">
        <v>11</v>
      </c>
      <c r="N140" s="153" t="s">
        <v>802</v>
      </c>
      <c r="O140" s="14"/>
      <c r="P140" s="55"/>
      <c r="Q140" s="63">
        <v>87782967480</v>
      </c>
      <c r="R140" s="72" t="s">
        <v>854</v>
      </c>
      <c r="S140" s="153" t="s">
        <v>855</v>
      </c>
    </row>
    <row r="141" spans="3:19" ht="26.4">
      <c r="C141" s="153">
        <v>143</v>
      </c>
      <c r="D141" s="153" t="s">
        <v>872</v>
      </c>
      <c r="E141" s="153" t="s">
        <v>691</v>
      </c>
      <c r="F141" s="153" t="s">
        <v>761</v>
      </c>
      <c r="G141" s="87">
        <v>30625</v>
      </c>
      <c r="H141" s="153" t="s">
        <v>762</v>
      </c>
      <c r="I141" s="153" t="s">
        <v>757</v>
      </c>
      <c r="J141" s="153"/>
      <c r="K141" s="153">
        <v>60.9</v>
      </c>
      <c r="L141" s="153" t="s">
        <v>781</v>
      </c>
      <c r="M141" s="153">
        <v>20</v>
      </c>
      <c r="N141" s="153" t="s">
        <v>803</v>
      </c>
      <c r="O141" s="14"/>
      <c r="P141" s="55"/>
      <c r="Q141" s="63">
        <v>87027579381</v>
      </c>
      <c r="R141" s="64" t="s">
        <v>856</v>
      </c>
      <c r="S141" s="153" t="s">
        <v>857</v>
      </c>
    </row>
    <row r="142" spans="3:19" ht="26.4">
      <c r="C142" s="153">
        <v>144</v>
      </c>
      <c r="D142" s="153" t="s">
        <v>872</v>
      </c>
      <c r="E142" s="153" t="s">
        <v>691</v>
      </c>
      <c r="F142" s="153" t="s">
        <v>763</v>
      </c>
      <c r="G142" s="87">
        <v>29789</v>
      </c>
      <c r="H142" s="153" t="s">
        <v>764</v>
      </c>
      <c r="I142" s="153" t="s">
        <v>765</v>
      </c>
      <c r="J142" s="153"/>
      <c r="K142" s="153"/>
      <c r="L142" s="153" t="s">
        <v>781</v>
      </c>
      <c r="M142" s="153">
        <v>19</v>
      </c>
      <c r="N142" s="153" t="s">
        <v>790</v>
      </c>
      <c r="O142" s="14"/>
      <c r="P142" s="55"/>
      <c r="Q142" s="63">
        <v>87759157032</v>
      </c>
      <c r="R142" s="64" t="s">
        <v>858</v>
      </c>
      <c r="S142" s="153" t="s">
        <v>859</v>
      </c>
    </row>
    <row r="143" spans="3:19" ht="26.4">
      <c r="C143" s="153">
        <f>C142+1</f>
        <v>145</v>
      </c>
      <c r="D143" s="153" t="s">
        <v>872</v>
      </c>
      <c r="E143" s="153" t="s">
        <v>691</v>
      </c>
      <c r="F143" s="153" t="s">
        <v>766</v>
      </c>
      <c r="G143" s="87">
        <v>29156</v>
      </c>
      <c r="H143" s="153" t="s">
        <v>767</v>
      </c>
      <c r="I143" s="153" t="s">
        <v>768</v>
      </c>
      <c r="J143" s="153"/>
      <c r="K143" s="153"/>
      <c r="L143" s="153" t="s">
        <v>781</v>
      </c>
      <c r="M143" s="153">
        <v>23</v>
      </c>
      <c r="N143" s="153" t="s">
        <v>804</v>
      </c>
      <c r="O143" s="14"/>
      <c r="P143" s="55"/>
      <c r="Q143" s="63">
        <v>87015683748</v>
      </c>
      <c r="R143" s="153" t="s">
        <v>860</v>
      </c>
      <c r="S143" s="153" t="s">
        <v>861</v>
      </c>
    </row>
    <row r="144" spans="3:19" ht="26.4">
      <c r="C144" s="153">
        <f t="shared" ref="C144:C207" si="0">C143+1</f>
        <v>146</v>
      </c>
      <c r="D144" s="153" t="s">
        <v>872</v>
      </c>
      <c r="E144" s="153" t="s">
        <v>691</v>
      </c>
      <c r="F144" s="153" t="s">
        <v>769</v>
      </c>
      <c r="G144" s="87">
        <v>31804</v>
      </c>
      <c r="H144" s="153" t="s">
        <v>770</v>
      </c>
      <c r="I144" s="153" t="s">
        <v>734</v>
      </c>
      <c r="J144" s="153"/>
      <c r="K144" s="153"/>
      <c r="L144" s="153" t="s">
        <v>781</v>
      </c>
      <c r="M144" s="153">
        <v>16</v>
      </c>
      <c r="N144" s="153" t="s">
        <v>327</v>
      </c>
      <c r="O144" s="14"/>
      <c r="P144" s="55"/>
      <c r="Q144" s="63">
        <v>87789345721</v>
      </c>
      <c r="R144" s="64" t="s">
        <v>862</v>
      </c>
      <c r="S144" s="153" t="s">
        <v>863</v>
      </c>
    </row>
    <row r="145" spans="3:19" ht="26.4">
      <c r="C145" s="153">
        <f t="shared" si="0"/>
        <v>147</v>
      </c>
      <c r="D145" s="153" t="s">
        <v>872</v>
      </c>
      <c r="E145" s="153" t="s">
        <v>691</v>
      </c>
      <c r="F145" s="153" t="s">
        <v>771</v>
      </c>
      <c r="G145" s="87">
        <v>23774</v>
      </c>
      <c r="H145" s="153" t="s">
        <v>772</v>
      </c>
      <c r="I145" s="153" t="s">
        <v>724</v>
      </c>
      <c r="J145" s="153"/>
      <c r="K145" s="153"/>
      <c r="L145" s="153" t="s">
        <v>781</v>
      </c>
      <c r="M145" s="153">
        <v>37</v>
      </c>
      <c r="N145" s="153" t="s">
        <v>324</v>
      </c>
      <c r="O145" s="14"/>
      <c r="P145" s="55"/>
      <c r="Q145" s="63">
        <v>87015102591</v>
      </c>
      <c r="R145" s="64" t="s">
        <v>864</v>
      </c>
      <c r="S145" s="153" t="s">
        <v>865</v>
      </c>
    </row>
    <row r="146" spans="3:19" ht="26.4">
      <c r="C146" s="153">
        <f t="shared" si="0"/>
        <v>148</v>
      </c>
      <c r="D146" s="153" t="s">
        <v>872</v>
      </c>
      <c r="E146" s="153" t="s">
        <v>691</v>
      </c>
      <c r="F146" s="153" t="s">
        <v>773</v>
      </c>
      <c r="G146" s="87">
        <v>31772</v>
      </c>
      <c r="H146" s="153" t="s">
        <v>774</v>
      </c>
      <c r="I146" s="153" t="s">
        <v>724</v>
      </c>
      <c r="J146" s="153"/>
      <c r="K146" s="153"/>
      <c r="L146" s="153" t="s">
        <v>781</v>
      </c>
      <c r="M146" s="153">
        <v>16</v>
      </c>
      <c r="N146" s="153" t="s">
        <v>805</v>
      </c>
      <c r="O146" s="14"/>
      <c r="P146" s="55"/>
      <c r="Q146" s="63">
        <v>87756070587</v>
      </c>
      <c r="R146" s="64" t="s">
        <v>866</v>
      </c>
      <c r="S146" s="153" t="s">
        <v>867</v>
      </c>
    </row>
    <row r="147" spans="3:19" ht="26.4">
      <c r="C147" s="153">
        <f t="shared" si="0"/>
        <v>149</v>
      </c>
      <c r="D147" s="153" t="s">
        <v>872</v>
      </c>
      <c r="E147" s="153" t="s">
        <v>691</v>
      </c>
      <c r="F147" s="153" t="s">
        <v>775</v>
      </c>
      <c r="G147" s="87">
        <v>34692</v>
      </c>
      <c r="H147" s="153" t="s">
        <v>776</v>
      </c>
      <c r="I147" s="153" t="s">
        <v>777</v>
      </c>
      <c r="J147" s="153"/>
      <c r="K147" s="153"/>
      <c r="L147" s="153" t="s">
        <v>781</v>
      </c>
      <c r="M147" s="153">
        <v>7</v>
      </c>
      <c r="N147" s="153" t="s">
        <v>806</v>
      </c>
      <c r="O147" s="14"/>
      <c r="P147" s="55"/>
      <c r="Q147" s="63">
        <v>87026029112</v>
      </c>
      <c r="R147" s="64" t="s">
        <v>868</v>
      </c>
      <c r="S147" s="153" t="s">
        <v>869</v>
      </c>
    </row>
    <row r="148" spans="3:19" ht="26.4">
      <c r="C148" s="153">
        <f t="shared" si="0"/>
        <v>150</v>
      </c>
      <c r="D148" s="153" t="s">
        <v>872</v>
      </c>
      <c r="E148" s="39" t="s">
        <v>691</v>
      </c>
      <c r="F148" s="39" t="s">
        <v>778</v>
      </c>
      <c r="G148" s="91">
        <v>31481</v>
      </c>
      <c r="H148" s="39" t="s">
        <v>779</v>
      </c>
      <c r="I148" s="39" t="s">
        <v>780</v>
      </c>
      <c r="J148" s="153"/>
      <c r="K148" s="153"/>
      <c r="L148" s="153" t="s">
        <v>781</v>
      </c>
      <c r="M148" s="153">
        <v>6</v>
      </c>
      <c r="N148" s="153" t="s">
        <v>39</v>
      </c>
      <c r="O148" s="153"/>
      <c r="P148" s="153"/>
      <c r="Q148" s="153">
        <v>87782491686</v>
      </c>
      <c r="R148" s="73" t="s">
        <v>870</v>
      </c>
      <c r="S148" s="39" t="s">
        <v>871</v>
      </c>
    </row>
    <row r="149" spans="3:19" ht="39.6">
      <c r="C149" s="153">
        <f t="shared" si="0"/>
        <v>151</v>
      </c>
      <c r="D149" s="153" t="s">
        <v>872</v>
      </c>
      <c r="E149" s="39" t="s">
        <v>873</v>
      </c>
      <c r="F149" s="39" t="s">
        <v>874</v>
      </c>
      <c r="G149" s="74">
        <v>28309</v>
      </c>
      <c r="H149" s="39" t="s">
        <v>875</v>
      </c>
      <c r="I149" s="39" t="s">
        <v>884</v>
      </c>
      <c r="J149" s="39" t="s">
        <v>885</v>
      </c>
      <c r="K149" s="153"/>
      <c r="L149" s="39" t="s">
        <v>448</v>
      </c>
      <c r="M149" s="39" t="s">
        <v>890</v>
      </c>
      <c r="N149" s="39" t="s">
        <v>891</v>
      </c>
      <c r="O149" s="54"/>
      <c r="P149" s="79"/>
      <c r="Q149" s="78" t="s">
        <v>892</v>
      </c>
      <c r="R149" s="92" t="s">
        <v>893</v>
      </c>
      <c r="S149" s="54" t="s">
        <v>894</v>
      </c>
    </row>
    <row r="150" spans="3:19" ht="39.6">
      <c r="C150" s="153">
        <f t="shared" si="0"/>
        <v>152</v>
      </c>
      <c r="D150" s="153" t="s">
        <v>872</v>
      </c>
      <c r="E150" s="39" t="s">
        <v>873</v>
      </c>
      <c r="F150" s="39" t="s">
        <v>876</v>
      </c>
      <c r="G150" s="74">
        <v>26496</v>
      </c>
      <c r="H150" s="39" t="s">
        <v>877</v>
      </c>
      <c r="I150" s="39" t="s">
        <v>886</v>
      </c>
      <c r="J150" s="39" t="s">
        <v>885</v>
      </c>
      <c r="K150" s="153"/>
      <c r="L150" s="39" t="s">
        <v>48</v>
      </c>
      <c r="M150" s="39" t="s">
        <v>895</v>
      </c>
      <c r="N150" s="39" t="s">
        <v>896</v>
      </c>
      <c r="O150" s="54"/>
      <c r="P150" s="79"/>
      <c r="Q150" s="78" t="s">
        <v>897</v>
      </c>
      <c r="R150" s="92" t="s">
        <v>898</v>
      </c>
      <c r="S150" s="54" t="s">
        <v>899</v>
      </c>
    </row>
    <row r="151" spans="3:19" ht="26.4">
      <c r="C151" s="153">
        <f t="shared" si="0"/>
        <v>153</v>
      </c>
      <c r="D151" s="153" t="s">
        <v>872</v>
      </c>
      <c r="E151" s="39" t="s">
        <v>873</v>
      </c>
      <c r="F151" s="39" t="s">
        <v>878</v>
      </c>
      <c r="G151" s="74">
        <v>28007</v>
      </c>
      <c r="H151" s="39" t="s">
        <v>879</v>
      </c>
      <c r="I151" s="39" t="s">
        <v>887</v>
      </c>
      <c r="J151" s="39" t="s">
        <v>888</v>
      </c>
      <c r="K151" s="153"/>
      <c r="L151" s="39" t="s">
        <v>448</v>
      </c>
      <c r="M151" s="39" t="s">
        <v>900</v>
      </c>
      <c r="N151" s="39" t="s">
        <v>901</v>
      </c>
      <c r="O151" s="54"/>
      <c r="P151" s="79"/>
      <c r="Q151" s="78" t="s">
        <v>902</v>
      </c>
      <c r="R151" s="92" t="s">
        <v>903</v>
      </c>
      <c r="S151" s="54" t="s">
        <v>904</v>
      </c>
    </row>
    <row r="152" spans="3:19" ht="39.6">
      <c r="C152" s="153">
        <f t="shared" si="0"/>
        <v>154</v>
      </c>
      <c r="D152" s="153" t="s">
        <v>872</v>
      </c>
      <c r="E152" s="39" t="s">
        <v>873</v>
      </c>
      <c r="F152" s="39" t="s">
        <v>880</v>
      </c>
      <c r="G152" s="74">
        <v>34784</v>
      </c>
      <c r="H152" s="39" t="s">
        <v>881</v>
      </c>
      <c r="I152" s="39" t="s">
        <v>185</v>
      </c>
      <c r="J152" s="39"/>
      <c r="K152" s="153"/>
      <c r="L152" s="39" t="s">
        <v>48</v>
      </c>
      <c r="M152" s="39" t="s">
        <v>905</v>
      </c>
      <c r="N152" s="39" t="s">
        <v>906</v>
      </c>
      <c r="O152" s="75"/>
      <c r="P152" s="76"/>
      <c r="Q152" s="92">
        <v>87784862295</v>
      </c>
      <c r="R152" s="92" t="s">
        <v>907</v>
      </c>
      <c r="S152" s="75" t="s">
        <v>908</v>
      </c>
    </row>
    <row r="153" spans="3:19" ht="26.4">
      <c r="C153" s="153">
        <f t="shared" si="0"/>
        <v>155</v>
      </c>
      <c r="D153" s="153" t="s">
        <v>872</v>
      </c>
      <c r="E153" s="39" t="s">
        <v>873</v>
      </c>
      <c r="F153" s="39" t="s">
        <v>882</v>
      </c>
      <c r="G153" s="74">
        <v>35227</v>
      </c>
      <c r="H153" s="39" t="s">
        <v>883</v>
      </c>
      <c r="I153" s="39" t="s">
        <v>889</v>
      </c>
      <c r="J153" s="39"/>
      <c r="K153" s="153"/>
      <c r="L153" s="39" t="s">
        <v>48</v>
      </c>
      <c r="M153" s="39" t="s">
        <v>909</v>
      </c>
      <c r="N153" s="39" t="s">
        <v>910</v>
      </c>
      <c r="O153" s="75"/>
      <c r="P153" s="76"/>
      <c r="Q153" s="78" t="s">
        <v>911</v>
      </c>
      <c r="R153" s="110" t="s">
        <v>912</v>
      </c>
      <c r="S153" s="75" t="s">
        <v>913</v>
      </c>
    </row>
    <row r="154" spans="3:19" ht="39.6">
      <c r="C154" s="153">
        <f t="shared" si="0"/>
        <v>156</v>
      </c>
      <c r="D154" s="153" t="s">
        <v>872</v>
      </c>
      <c r="E154" s="39" t="s">
        <v>873</v>
      </c>
      <c r="F154" s="39" t="s">
        <v>914</v>
      </c>
      <c r="G154" s="74">
        <v>27255</v>
      </c>
      <c r="H154" s="39" t="s">
        <v>915</v>
      </c>
      <c r="I154" s="39" t="s">
        <v>138</v>
      </c>
      <c r="J154" s="39"/>
      <c r="K154" s="39"/>
      <c r="L154" s="39" t="s">
        <v>448</v>
      </c>
      <c r="M154" s="39" t="s">
        <v>916</v>
      </c>
      <c r="N154" s="39" t="s">
        <v>917</v>
      </c>
      <c r="O154" s="75"/>
      <c r="P154" s="76"/>
      <c r="Q154" s="77">
        <v>87019746688</v>
      </c>
      <c r="R154" s="111" t="s">
        <v>918</v>
      </c>
      <c r="S154" s="54" t="s">
        <v>919</v>
      </c>
    </row>
    <row r="155" spans="3:19" ht="39.6">
      <c r="C155" s="153">
        <f t="shared" si="0"/>
        <v>157</v>
      </c>
      <c r="D155" s="153" t="s">
        <v>872</v>
      </c>
      <c r="E155" s="39" t="s">
        <v>873</v>
      </c>
      <c r="F155" s="39" t="s">
        <v>920</v>
      </c>
      <c r="G155" s="74">
        <v>28638</v>
      </c>
      <c r="H155" s="39" t="s">
        <v>921</v>
      </c>
      <c r="I155" s="39" t="s">
        <v>922</v>
      </c>
      <c r="J155" s="39"/>
      <c r="K155" s="39"/>
      <c r="L155" s="39" t="s">
        <v>48</v>
      </c>
      <c r="M155" s="39" t="s">
        <v>923</v>
      </c>
      <c r="N155" s="39" t="s">
        <v>924</v>
      </c>
      <c r="O155" s="75"/>
      <c r="P155" s="76"/>
      <c r="Q155" s="78" t="s">
        <v>925</v>
      </c>
      <c r="R155" s="111" t="s">
        <v>926</v>
      </c>
      <c r="S155" s="54" t="s">
        <v>927</v>
      </c>
    </row>
    <row r="156" spans="3:19" ht="39.6">
      <c r="C156" s="153">
        <f t="shared" si="0"/>
        <v>158</v>
      </c>
      <c r="D156" s="153" t="s">
        <v>872</v>
      </c>
      <c r="E156" s="39" t="s">
        <v>873</v>
      </c>
      <c r="F156" s="39" t="s">
        <v>928</v>
      </c>
      <c r="G156" s="74">
        <v>23529</v>
      </c>
      <c r="H156" s="39" t="s">
        <v>929</v>
      </c>
      <c r="I156" s="39" t="s">
        <v>930</v>
      </c>
      <c r="J156" s="39"/>
      <c r="K156" s="39"/>
      <c r="L156" s="39" t="s">
        <v>48</v>
      </c>
      <c r="M156" s="39" t="s">
        <v>931</v>
      </c>
      <c r="N156" s="39" t="s">
        <v>932</v>
      </c>
      <c r="O156" s="54"/>
      <c r="P156" s="79"/>
      <c r="Q156" s="78" t="s">
        <v>933</v>
      </c>
      <c r="R156" s="111" t="s">
        <v>934</v>
      </c>
      <c r="S156" s="54" t="s">
        <v>935</v>
      </c>
    </row>
    <row r="157" spans="3:19" ht="39.6">
      <c r="C157" s="153">
        <f t="shared" si="0"/>
        <v>159</v>
      </c>
      <c r="D157" s="153" t="s">
        <v>872</v>
      </c>
      <c r="E157" s="39" t="s">
        <v>873</v>
      </c>
      <c r="F157" s="39" t="s">
        <v>936</v>
      </c>
      <c r="G157" s="74">
        <v>34185</v>
      </c>
      <c r="H157" s="39" t="s">
        <v>937</v>
      </c>
      <c r="I157" s="39" t="s">
        <v>138</v>
      </c>
      <c r="J157" s="39"/>
      <c r="K157" s="39"/>
      <c r="L157" s="39" t="s">
        <v>48</v>
      </c>
      <c r="M157" s="39" t="s">
        <v>938</v>
      </c>
      <c r="N157" s="39" t="s">
        <v>910</v>
      </c>
      <c r="O157" s="54"/>
      <c r="P157" s="79" t="s">
        <v>939</v>
      </c>
      <c r="Q157" s="78" t="s">
        <v>940</v>
      </c>
      <c r="R157" s="111" t="s">
        <v>941</v>
      </c>
      <c r="S157" s="54" t="s">
        <v>942</v>
      </c>
    </row>
    <row r="158" spans="3:19" ht="26.4">
      <c r="C158" s="153">
        <f t="shared" si="0"/>
        <v>160</v>
      </c>
      <c r="D158" s="153" t="s">
        <v>872</v>
      </c>
      <c r="E158" s="39" t="s">
        <v>873</v>
      </c>
      <c r="F158" s="39" t="s">
        <v>943</v>
      </c>
      <c r="G158" s="74">
        <v>36626</v>
      </c>
      <c r="H158" s="39" t="s">
        <v>944</v>
      </c>
      <c r="I158" s="39" t="s">
        <v>138</v>
      </c>
      <c r="J158" s="39"/>
      <c r="K158" s="39"/>
      <c r="L158" s="39" t="s">
        <v>448</v>
      </c>
      <c r="M158" s="39" t="s">
        <v>945</v>
      </c>
      <c r="N158" s="39" t="s">
        <v>946</v>
      </c>
      <c r="O158" s="54"/>
      <c r="P158" s="79" t="s">
        <v>947</v>
      </c>
      <c r="Q158" s="78" t="s">
        <v>948</v>
      </c>
      <c r="R158" s="111" t="s">
        <v>949</v>
      </c>
      <c r="S158" s="54" t="s">
        <v>950</v>
      </c>
    </row>
    <row r="159" spans="3:19" ht="26.4">
      <c r="C159" s="153">
        <f t="shared" si="0"/>
        <v>161</v>
      </c>
      <c r="D159" s="153" t="s">
        <v>872</v>
      </c>
      <c r="E159" s="39" t="s">
        <v>873</v>
      </c>
      <c r="F159" s="39" t="s">
        <v>951</v>
      </c>
      <c r="G159" s="74">
        <v>35742</v>
      </c>
      <c r="H159" s="39" t="s">
        <v>944</v>
      </c>
      <c r="I159" s="39" t="s">
        <v>138</v>
      </c>
      <c r="J159" s="39"/>
      <c r="K159" s="39"/>
      <c r="L159" s="39" t="s">
        <v>448</v>
      </c>
      <c r="M159" s="39" t="s">
        <v>938</v>
      </c>
      <c r="N159" s="39" t="s">
        <v>952</v>
      </c>
      <c r="O159" s="39"/>
      <c r="P159" s="39"/>
      <c r="Q159" s="84" t="s">
        <v>953</v>
      </c>
      <c r="R159" s="39"/>
      <c r="S159" s="54" t="s">
        <v>954</v>
      </c>
    </row>
    <row r="160" spans="3:19" ht="26.4">
      <c r="C160" s="153">
        <f t="shared" si="0"/>
        <v>162</v>
      </c>
      <c r="D160" s="153" t="s">
        <v>872</v>
      </c>
      <c r="E160" s="39" t="s">
        <v>873</v>
      </c>
      <c r="F160" s="39" t="s">
        <v>955</v>
      </c>
      <c r="G160" s="74">
        <v>21263</v>
      </c>
      <c r="H160" s="39" t="s">
        <v>956</v>
      </c>
      <c r="I160" s="39" t="s">
        <v>957</v>
      </c>
      <c r="J160" s="39"/>
      <c r="K160" s="39"/>
      <c r="L160" s="39" t="s">
        <v>448</v>
      </c>
      <c r="M160" s="39" t="s">
        <v>958</v>
      </c>
      <c r="N160" s="39" t="s">
        <v>959</v>
      </c>
      <c r="O160" s="54" t="s">
        <v>960</v>
      </c>
      <c r="P160" s="79"/>
      <c r="Q160" s="78" t="s">
        <v>961</v>
      </c>
      <c r="R160" s="92" t="s">
        <v>962</v>
      </c>
      <c r="S160" s="54" t="s">
        <v>963</v>
      </c>
    </row>
    <row r="161" spans="3:19" ht="26.4">
      <c r="C161" s="153">
        <f t="shared" si="0"/>
        <v>163</v>
      </c>
      <c r="D161" s="153" t="s">
        <v>872</v>
      </c>
      <c r="E161" s="39" t="s">
        <v>873</v>
      </c>
      <c r="F161" s="39" t="s">
        <v>964</v>
      </c>
      <c r="G161" s="74">
        <v>30696</v>
      </c>
      <c r="H161" s="39" t="s">
        <v>965</v>
      </c>
      <c r="I161" s="39" t="s">
        <v>966</v>
      </c>
      <c r="J161" s="39"/>
      <c r="K161" s="39"/>
      <c r="L161" s="39" t="s">
        <v>48</v>
      </c>
      <c r="M161" s="39" t="s">
        <v>967</v>
      </c>
      <c r="N161" s="39" t="s">
        <v>968</v>
      </c>
      <c r="O161" s="54"/>
      <c r="P161" s="79"/>
      <c r="Q161" s="78" t="s">
        <v>969</v>
      </c>
      <c r="R161" s="92" t="s">
        <v>970</v>
      </c>
      <c r="S161" s="54" t="s">
        <v>971</v>
      </c>
    </row>
    <row r="162" spans="3:19" ht="39.6">
      <c r="C162" s="153">
        <f t="shared" si="0"/>
        <v>164</v>
      </c>
      <c r="D162" s="153" t="s">
        <v>872</v>
      </c>
      <c r="E162" s="39" t="s">
        <v>873</v>
      </c>
      <c r="F162" s="39" t="s">
        <v>972</v>
      </c>
      <c r="G162" s="74">
        <v>28041</v>
      </c>
      <c r="H162" s="39" t="s">
        <v>973</v>
      </c>
      <c r="I162" s="39" t="s">
        <v>957</v>
      </c>
      <c r="J162" s="39"/>
      <c r="K162" s="39"/>
      <c r="L162" s="39" t="s">
        <v>48</v>
      </c>
      <c r="M162" s="39" t="s">
        <v>974</v>
      </c>
      <c r="N162" s="39" t="s">
        <v>975</v>
      </c>
      <c r="O162" s="54"/>
      <c r="P162" s="79"/>
      <c r="Q162" s="78" t="s">
        <v>976</v>
      </c>
      <c r="R162" s="92" t="s">
        <v>977</v>
      </c>
      <c r="S162" s="54" t="s">
        <v>978</v>
      </c>
    </row>
    <row r="163" spans="3:19" ht="39.6">
      <c r="C163" s="153">
        <f t="shared" si="0"/>
        <v>165</v>
      </c>
      <c r="D163" s="153" t="s">
        <v>872</v>
      </c>
      <c r="E163" s="39" t="s">
        <v>873</v>
      </c>
      <c r="F163" s="39" t="s">
        <v>979</v>
      </c>
      <c r="G163" s="74">
        <v>23691</v>
      </c>
      <c r="H163" s="39" t="s">
        <v>980</v>
      </c>
      <c r="I163" s="39" t="s">
        <v>154</v>
      </c>
      <c r="J163" s="39"/>
      <c r="K163" s="39"/>
      <c r="L163" s="39" t="s">
        <v>48</v>
      </c>
      <c r="M163" s="39" t="s">
        <v>981</v>
      </c>
      <c r="N163" s="39" t="s">
        <v>982</v>
      </c>
      <c r="O163" s="39"/>
      <c r="P163" s="39"/>
      <c r="Q163" s="39">
        <v>87781376444</v>
      </c>
      <c r="R163" s="92" t="s">
        <v>983</v>
      </c>
      <c r="S163" s="39" t="s">
        <v>984</v>
      </c>
    </row>
    <row r="164" spans="3:19" ht="39.6">
      <c r="C164" s="153">
        <f t="shared" si="0"/>
        <v>166</v>
      </c>
      <c r="D164" s="153" t="s">
        <v>872</v>
      </c>
      <c r="E164" s="39" t="s">
        <v>873</v>
      </c>
      <c r="F164" s="39" t="s">
        <v>985</v>
      </c>
      <c r="G164" s="74">
        <v>36524</v>
      </c>
      <c r="H164" s="39" t="s">
        <v>986</v>
      </c>
      <c r="I164" s="39" t="s">
        <v>154</v>
      </c>
      <c r="J164" s="39"/>
      <c r="K164" s="39"/>
      <c r="L164" s="39" t="s">
        <v>48</v>
      </c>
      <c r="M164" s="39" t="s">
        <v>945</v>
      </c>
      <c r="N164" s="39" t="s">
        <v>982</v>
      </c>
      <c r="O164" s="39"/>
      <c r="P164" s="39" t="s">
        <v>947</v>
      </c>
      <c r="Q164" s="39">
        <v>87023097695</v>
      </c>
      <c r="R164" s="92" t="s">
        <v>987</v>
      </c>
      <c r="S164" s="39" t="s">
        <v>988</v>
      </c>
    </row>
    <row r="165" spans="3:19" ht="39.6">
      <c r="C165" s="153">
        <f t="shared" si="0"/>
        <v>167</v>
      </c>
      <c r="D165" s="153" t="s">
        <v>872</v>
      </c>
      <c r="E165" s="39" t="s">
        <v>873</v>
      </c>
      <c r="F165" s="39" t="s">
        <v>989</v>
      </c>
      <c r="G165" s="74" t="s">
        <v>990</v>
      </c>
      <c r="H165" s="39" t="s">
        <v>991</v>
      </c>
      <c r="I165" s="39" t="s">
        <v>992</v>
      </c>
      <c r="J165" s="39"/>
      <c r="K165" s="39"/>
      <c r="L165" s="39" t="s">
        <v>993</v>
      </c>
      <c r="M165" s="39" t="s">
        <v>994</v>
      </c>
      <c r="N165" s="39" t="s">
        <v>995</v>
      </c>
      <c r="O165" s="39"/>
      <c r="P165" s="39"/>
      <c r="Q165" s="39" t="s">
        <v>996</v>
      </c>
      <c r="R165" s="92" t="s">
        <v>997</v>
      </c>
      <c r="S165" s="39" t="s">
        <v>998</v>
      </c>
    </row>
    <row r="166" spans="3:19" ht="26.4">
      <c r="C166" s="153">
        <f t="shared" si="0"/>
        <v>168</v>
      </c>
      <c r="D166" s="153" t="s">
        <v>872</v>
      </c>
      <c r="E166" s="39" t="s">
        <v>873</v>
      </c>
      <c r="F166" s="39" t="s">
        <v>999</v>
      </c>
      <c r="G166" s="74" t="s">
        <v>1000</v>
      </c>
      <c r="H166" s="39" t="s">
        <v>1001</v>
      </c>
      <c r="I166" s="39" t="s">
        <v>992</v>
      </c>
      <c r="J166" s="39"/>
      <c r="K166" s="39"/>
      <c r="L166" s="39" t="s">
        <v>993</v>
      </c>
      <c r="M166" s="39" t="s">
        <v>1002</v>
      </c>
      <c r="N166" s="39" t="s">
        <v>1003</v>
      </c>
      <c r="O166" s="39"/>
      <c r="P166" s="39"/>
      <c r="Q166" s="39">
        <v>87783646201</v>
      </c>
      <c r="R166" s="92" t="s">
        <v>1004</v>
      </c>
      <c r="S166" s="39" t="s">
        <v>1005</v>
      </c>
    </row>
    <row r="167" spans="3:19" ht="39.6">
      <c r="C167" s="153">
        <f t="shared" si="0"/>
        <v>169</v>
      </c>
      <c r="D167" s="153" t="s">
        <v>872</v>
      </c>
      <c r="E167" s="39" t="s">
        <v>873</v>
      </c>
      <c r="F167" s="39" t="s">
        <v>1006</v>
      </c>
      <c r="G167" s="74" t="s">
        <v>1007</v>
      </c>
      <c r="H167" s="39" t="s">
        <v>1008</v>
      </c>
      <c r="I167" s="39" t="s">
        <v>992</v>
      </c>
      <c r="J167" s="39"/>
      <c r="K167" s="39"/>
      <c r="L167" s="39" t="s">
        <v>993</v>
      </c>
      <c r="M167" s="39">
        <v>31</v>
      </c>
      <c r="N167" s="39" t="s">
        <v>1009</v>
      </c>
      <c r="O167" s="39"/>
      <c r="P167" s="39"/>
      <c r="Q167" s="39">
        <v>87083392071</v>
      </c>
      <c r="R167" s="39" t="s">
        <v>1010</v>
      </c>
      <c r="S167" s="39" t="s">
        <v>1011</v>
      </c>
    </row>
    <row r="168" spans="3:19" ht="39.6">
      <c r="C168" s="153">
        <f t="shared" si="0"/>
        <v>170</v>
      </c>
      <c r="D168" s="153" t="s">
        <v>872</v>
      </c>
      <c r="E168" s="39" t="s">
        <v>873</v>
      </c>
      <c r="F168" s="39" t="s">
        <v>1012</v>
      </c>
      <c r="G168" s="74" t="s">
        <v>1013</v>
      </c>
      <c r="H168" s="39" t="s">
        <v>1014</v>
      </c>
      <c r="I168" s="39" t="s">
        <v>1015</v>
      </c>
      <c r="J168" s="39"/>
      <c r="K168" s="39"/>
      <c r="L168" s="39" t="s">
        <v>993</v>
      </c>
      <c r="M168" s="39" t="s">
        <v>1016</v>
      </c>
      <c r="N168" s="39" t="s">
        <v>1009</v>
      </c>
      <c r="O168" s="39"/>
      <c r="P168" s="39"/>
      <c r="Q168" s="39" t="s">
        <v>1017</v>
      </c>
      <c r="R168" s="92" t="s">
        <v>1018</v>
      </c>
      <c r="S168" s="39" t="s">
        <v>1019</v>
      </c>
    </row>
    <row r="169" spans="3:19" ht="39.6">
      <c r="C169" s="153">
        <f t="shared" si="0"/>
        <v>171</v>
      </c>
      <c r="D169" s="153" t="s">
        <v>872</v>
      </c>
      <c r="E169" s="39" t="s">
        <v>873</v>
      </c>
      <c r="F169" s="39" t="s">
        <v>1020</v>
      </c>
      <c r="G169" s="74" t="s">
        <v>1021</v>
      </c>
      <c r="H169" s="39" t="s">
        <v>1022</v>
      </c>
      <c r="I169" s="39" t="s">
        <v>992</v>
      </c>
      <c r="J169" s="39"/>
      <c r="K169" s="39"/>
      <c r="L169" s="39" t="s">
        <v>993</v>
      </c>
      <c r="M169" s="39" t="s">
        <v>1023</v>
      </c>
      <c r="N169" s="39" t="s">
        <v>1024</v>
      </c>
      <c r="O169" s="39"/>
      <c r="P169" s="39"/>
      <c r="Q169" s="39" t="s">
        <v>1025</v>
      </c>
      <c r="R169" s="92" t="s">
        <v>1026</v>
      </c>
      <c r="S169" s="39" t="s">
        <v>1027</v>
      </c>
    </row>
    <row r="170" spans="3:19" ht="39.6">
      <c r="C170" s="153">
        <f t="shared" si="0"/>
        <v>172</v>
      </c>
      <c r="D170" s="153" t="s">
        <v>872</v>
      </c>
      <c r="E170" s="39" t="s">
        <v>873</v>
      </c>
      <c r="F170" s="39" t="s">
        <v>1028</v>
      </c>
      <c r="G170" s="74" t="s">
        <v>1029</v>
      </c>
      <c r="H170" s="39" t="s">
        <v>1030</v>
      </c>
      <c r="I170" s="39" t="s">
        <v>1031</v>
      </c>
      <c r="J170" s="39"/>
      <c r="K170" s="39"/>
      <c r="L170" s="39" t="s">
        <v>993</v>
      </c>
      <c r="M170" s="39" t="s">
        <v>1032</v>
      </c>
      <c r="N170" s="39" t="s">
        <v>1009</v>
      </c>
      <c r="O170" s="39"/>
      <c r="P170" s="39"/>
      <c r="Q170" s="39" t="s">
        <v>1033</v>
      </c>
      <c r="R170" s="92" t="s">
        <v>1034</v>
      </c>
      <c r="S170" s="39" t="s">
        <v>1035</v>
      </c>
    </row>
    <row r="171" spans="3:19" ht="39.6">
      <c r="C171" s="153">
        <f t="shared" si="0"/>
        <v>173</v>
      </c>
      <c r="D171" s="153" t="s">
        <v>872</v>
      </c>
      <c r="E171" s="39" t="s">
        <v>873</v>
      </c>
      <c r="F171" s="93" t="s">
        <v>1036</v>
      </c>
      <c r="G171" s="84" t="s">
        <v>1037</v>
      </c>
      <c r="H171" s="93" t="s">
        <v>1038</v>
      </c>
      <c r="I171" s="93" t="s">
        <v>992</v>
      </c>
      <c r="J171" s="93"/>
      <c r="K171" s="93"/>
      <c r="L171" s="39" t="s">
        <v>993</v>
      </c>
      <c r="M171" s="39">
        <v>18</v>
      </c>
      <c r="N171" s="39" t="s">
        <v>1003</v>
      </c>
      <c r="O171" s="39"/>
      <c r="P171" s="39"/>
      <c r="Q171" s="39" t="s">
        <v>1039</v>
      </c>
      <c r="R171" s="92" t="s">
        <v>1040</v>
      </c>
      <c r="S171" s="39" t="s">
        <v>1041</v>
      </c>
    </row>
    <row r="172" spans="3:19" ht="39.6">
      <c r="C172" s="153">
        <f t="shared" si="0"/>
        <v>174</v>
      </c>
      <c r="D172" s="153" t="s">
        <v>872</v>
      </c>
      <c r="E172" s="39" t="s">
        <v>873</v>
      </c>
      <c r="F172" s="93" t="s">
        <v>1042</v>
      </c>
      <c r="G172" s="84" t="s">
        <v>1043</v>
      </c>
      <c r="H172" s="93" t="s">
        <v>1038</v>
      </c>
      <c r="I172" s="93" t="s">
        <v>992</v>
      </c>
      <c r="J172" s="93"/>
      <c r="K172" s="93"/>
      <c r="L172" s="39" t="s">
        <v>993</v>
      </c>
      <c r="M172" s="39" t="s">
        <v>1044</v>
      </c>
      <c r="N172" s="39" t="s">
        <v>1045</v>
      </c>
      <c r="O172" s="39"/>
      <c r="P172" s="39"/>
      <c r="Q172" s="39" t="s">
        <v>1046</v>
      </c>
      <c r="R172" s="92" t="s">
        <v>1047</v>
      </c>
      <c r="S172" s="39" t="s">
        <v>1048</v>
      </c>
    </row>
    <row r="173" spans="3:19" ht="26.4">
      <c r="C173" s="153">
        <f t="shared" si="0"/>
        <v>175</v>
      </c>
      <c r="D173" s="153" t="s">
        <v>872</v>
      </c>
      <c r="E173" s="39" t="s">
        <v>873</v>
      </c>
      <c r="F173" s="93" t="s">
        <v>1049</v>
      </c>
      <c r="G173" s="74">
        <v>34580</v>
      </c>
      <c r="H173" s="93" t="s">
        <v>1050</v>
      </c>
      <c r="I173" s="93" t="s">
        <v>1015</v>
      </c>
      <c r="J173" s="93"/>
      <c r="K173" s="93"/>
      <c r="L173" s="39" t="s">
        <v>993</v>
      </c>
      <c r="M173" s="39" t="s">
        <v>1051</v>
      </c>
      <c r="N173" s="39" t="s">
        <v>84</v>
      </c>
      <c r="O173" s="39"/>
      <c r="P173" s="39"/>
      <c r="Q173" s="39" t="s">
        <v>1052</v>
      </c>
      <c r="R173" s="92" t="s">
        <v>1053</v>
      </c>
      <c r="S173" s="39" t="s">
        <v>1054</v>
      </c>
    </row>
    <row r="174" spans="3:19" ht="39.6">
      <c r="C174" s="153">
        <f t="shared" si="0"/>
        <v>176</v>
      </c>
      <c r="D174" s="153" t="s">
        <v>872</v>
      </c>
      <c r="E174" s="39" t="s">
        <v>873</v>
      </c>
      <c r="F174" s="39" t="s">
        <v>1055</v>
      </c>
      <c r="G174" s="39" t="s">
        <v>1056</v>
      </c>
      <c r="H174" s="39" t="s">
        <v>1057</v>
      </c>
      <c r="I174" s="39" t="s">
        <v>1015</v>
      </c>
      <c r="J174" s="39"/>
      <c r="K174" s="39"/>
      <c r="L174" s="39" t="s">
        <v>993</v>
      </c>
      <c r="M174" s="39" t="s">
        <v>945</v>
      </c>
      <c r="N174" s="39" t="s">
        <v>1058</v>
      </c>
      <c r="O174" s="39"/>
      <c r="P174" s="39" t="s">
        <v>947</v>
      </c>
      <c r="Q174" s="39" t="s">
        <v>1059</v>
      </c>
      <c r="R174" s="92" t="s">
        <v>1060</v>
      </c>
      <c r="S174" s="39" t="s">
        <v>1061</v>
      </c>
    </row>
    <row r="175" spans="3:19" ht="39.6">
      <c r="C175" s="153">
        <f t="shared" si="0"/>
        <v>177</v>
      </c>
      <c r="D175" s="153" t="s">
        <v>872</v>
      </c>
      <c r="E175" s="39" t="s">
        <v>873</v>
      </c>
      <c r="F175" s="153" t="s">
        <v>1062</v>
      </c>
      <c r="G175" s="16">
        <v>23655</v>
      </c>
      <c r="H175" s="153" t="s">
        <v>1063</v>
      </c>
      <c r="I175" s="39" t="s">
        <v>1064</v>
      </c>
      <c r="J175" s="39"/>
      <c r="K175" s="39"/>
      <c r="L175" s="39" t="s">
        <v>22</v>
      </c>
      <c r="M175" s="153">
        <v>38</v>
      </c>
      <c r="N175" s="39" t="s">
        <v>1065</v>
      </c>
      <c r="O175" s="54"/>
      <c r="P175" s="79"/>
      <c r="Q175" s="69">
        <v>87789821348</v>
      </c>
      <c r="R175" s="64" t="s">
        <v>1066</v>
      </c>
      <c r="S175" s="14" t="s">
        <v>1067</v>
      </c>
    </row>
    <row r="176" spans="3:19" ht="26.4">
      <c r="C176" s="153">
        <f t="shared" si="0"/>
        <v>178</v>
      </c>
      <c r="D176" s="153" t="s">
        <v>872</v>
      </c>
      <c r="E176" s="39" t="s">
        <v>873</v>
      </c>
      <c r="F176" s="39" t="s">
        <v>1068</v>
      </c>
      <c r="G176" s="74">
        <v>22383</v>
      </c>
      <c r="H176" s="39" t="s">
        <v>1069</v>
      </c>
      <c r="I176" s="39" t="s">
        <v>1070</v>
      </c>
      <c r="J176" s="39"/>
      <c r="K176" s="39"/>
      <c r="L176" s="39" t="s">
        <v>22</v>
      </c>
      <c r="M176" s="39" t="s">
        <v>1071</v>
      </c>
      <c r="N176" s="54" t="s">
        <v>1072</v>
      </c>
      <c r="O176" s="39" t="s">
        <v>1073</v>
      </c>
      <c r="P176" s="39"/>
      <c r="Q176" s="54">
        <v>87777543700</v>
      </c>
      <c r="R176" s="66" t="s">
        <v>1074</v>
      </c>
      <c r="S176" s="39" t="s">
        <v>1075</v>
      </c>
    </row>
    <row r="177" spans="3:19" ht="39.6">
      <c r="C177" s="153">
        <f t="shared" si="0"/>
        <v>179</v>
      </c>
      <c r="D177" s="153" t="s">
        <v>872</v>
      </c>
      <c r="E177" s="39" t="s">
        <v>873</v>
      </c>
      <c r="F177" s="39" t="s">
        <v>1076</v>
      </c>
      <c r="G177" s="74">
        <v>23515</v>
      </c>
      <c r="H177" s="39" t="s">
        <v>1077</v>
      </c>
      <c r="I177" s="39" t="s">
        <v>1070</v>
      </c>
      <c r="J177" s="39"/>
      <c r="K177" s="39"/>
      <c r="L177" s="39" t="s">
        <v>22</v>
      </c>
      <c r="M177" s="39" t="s">
        <v>1078</v>
      </c>
      <c r="N177" s="54" t="s">
        <v>1079</v>
      </c>
      <c r="O177" s="39"/>
      <c r="P177" s="39"/>
      <c r="Q177" s="54">
        <v>87021884222</v>
      </c>
      <c r="R177" s="66" t="s">
        <v>1080</v>
      </c>
      <c r="S177" s="39" t="s">
        <v>1081</v>
      </c>
    </row>
    <row r="178" spans="3:19" ht="39.6">
      <c r="C178" s="153">
        <f t="shared" si="0"/>
        <v>180</v>
      </c>
      <c r="D178" s="153" t="s">
        <v>872</v>
      </c>
      <c r="E178" s="39" t="s">
        <v>873</v>
      </c>
      <c r="F178" s="39" t="s">
        <v>1082</v>
      </c>
      <c r="G178" s="74">
        <v>34739</v>
      </c>
      <c r="H178" s="39" t="s">
        <v>1083</v>
      </c>
      <c r="I178" s="39" t="s">
        <v>1070</v>
      </c>
      <c r="J178" s="39"/>
      <c r="K178" s="39"/>
      <c r="L178" s="39" t="s">
        <v>22</v>
      </c>
      <c r="M178" s="54">
        <v>10</v>
      </c>
      <c r="N178" s="54" t="s">
        <v>1084</v>
      </c>
      <c r="O178" s="39"/>
      <c r="P178" s="39"/>
      <c r="Q178" s="94">
        <v>87757981553</v>
      </c>
      <c r="R178" s="66" t="s">
        <v>1085</v>
      </c>
      <c r="S178" s="39" t="s">
        <v>1086</v>
      </c>
    </row>
    <row r="179" spans="3:19" ht="39.6">
      <c r="C179" s="153">
        <f t="shared" si="0"/>
        <v>181</v>
      </c>
      <c r="D179" s="153" t="s">
        <v>872</v>
      </c>
      <c r="E179" s="39" t="s">
        <v>873</v>
      </c>
      <c r="F179" s="39" t="s">
        <v>1087</v>
      </c>
      <c r="G179" s="74">
        <v>34328</v>
      </c>
      <c r="H179" s="39" t="s">
        <v>1088</v>
      </c>
      <c r="I179" s="39" t="s">
        <v>1070</v>
      </c>
      <c r="J179" s="39"/>
      <c r="K179" s="39"/>
      <c r="L179" s="39" t="s">
        <v>22</v>
      </c>
      <c r="M179" s="39">
        <v>9</v>
      </c>
      <c r="N179" s="54" t="s">
        <v>1089</v>
      </c>
      <c r="O179" s="39"/>
      <c r="P179" s="39"/>
      <c r="Q179" s="54">
        <v>87710489310</v>
      </c>
      <c r="R179" s="66" t="s">
        <v>1090</v>
      </c>
      <c r="S179" s="39" t="s">
        <v>1091</v>
      </c>
    </row>
    <row r="180" spans="3:19" ht="52.8">
      <c r="C180" s="153">
        <f t="shared" si="0"/>
        <v>182</v>
      </c>
      <c r="D180" s="153" t="s">
        <v>872</v>
      </c>
      <c r="E180" s="39" t="s">
        <v>873</v>
      </c>
      <c r="F180" s="39" t="s">
        <v>1092</v>
      </c>
      <c r="G180" s="74">
        <v>36032</v>
      </c>
      <c r="H180" s="39" t="s">
        <v>1093</v>
      </c>
      <c r="I180" s="39" t="s">
        <v>1070</v>
      </c>
      <c r="J180" s="39"/>
      <c r="K180" s="39"/>
      <c r="L180" s="39" t="s">
        <v>22</v>
      </c>
      <c r="M180" s="54">
        <v>5</v>
      </c>
      <c r="N180" s="54" t="s">
        <v>1045</v>
      </c>
      <c r="O180" s="39"/>
      <c r="P180" s="84"/>
      <c r="Q180" s="94">
        <v>87766060842</v>
      </c>
      <c r="R180" s="66" t="s">
        <v>1094</v>
      </c>
      <c r="S180" s="39" t="s">
        <v>1095</v>
      </c>
    </row>
    <row r="181" spans="3:19" ht="26.4">
      <c r="C181" s="153">
        <f t="shared" si="0"/>
        <v>183</v>
      </c>
      <c r="D181" s="153" t="s">
        <v>872</v>
      </c>
      <c r="E181" s="39" t="s">
        <v>873</v>
      </c>
      <c r="F181" s="39" t="s">
        <v>1096</v>
      </c>
      <c r="G181" s="39" t="s">
        <v>1097</v>
      </c>
      <c r="H181" s="54" t="s">
        <v>1098</v>
      </c>
      <c r="I181" s="39" t="s">
        <v>1070</v>
      </c>
      <c r="J181" s="39"/>
      <c r="K181" s="39"/>
      <c r="L181" s="39" t="s">
        <v>22</v>
      </c>
      <c r="M181" s="39" t="s">
        <v>1099</v>
      </c>
      <c r="N181" s="54" t="s">
        <v>1045</v>
      </c>
      <c r="O181" s="39"/>
      <c r="P181" s="39"/>
      <c r="Q181" s="39">
        <v>87022370695</v>
      </c>
      <c r="R181" s="95" t="s">
        <v>1100</v>
      </c>
      <c r="S181" s="39" t="s">
        <v>1101</v>
      </c>
    </row>
    <row r="182" spans="3:19" ht="39.6">
      <c r="C182" s="153">
        <f t="shared" si="0"/>
        <v>184</v>
      </c>
      <c r="D182" s="153" t="s">
        <v>872</v>
      </c>
      <c r="E182" s="39" t="s">
        <v>873</v>
      </c>
      <c r="F182" s="93" t="s">
        <v>1102</v>
      </c>
      <c r="G182" s="91">
        <v>22541</v>
      </c>
      <c r="H182" s="39" t="s">
        <v>1103</v>
      </c>
      <c r="I182" s="39" t="s">
        <v>1070</v>
      </c>
      <c r="J182" s="39"/>
      <c r="K182" s="39"/>
      <c r="L182" s="39" t="s">
        <v>22</v>
      </c>
      <c r="M182" s="39" t="s">
        <v>1104</v>
      </c>
      <c r="N182" s="39" t="s">
        <v>1105</v>
      </c>
      <c r="O182" s="39" t="s">
        <v>1106</v>
      </c>
      <c r="P182" s="39"/>
      <c r="Q182" s="39">
        <v>87023624431</v>
      </c>
      <c r="R182" s="92" t="s">
        <v>1107</v>
      </c>
      <c r="S182" s="39" t="s">
        <v>1108</v>
      </c>
    </row>
    <row r="183" spans="3:19" ht="52.8">
      <c r="C183" s="153">
        <f t="shared" si="0"/>
        <v>185</v>
      </c>
      <c r="D183" s="153" t="s">
        <v>872</v>
      </c>
      <c r="E183" s="39" t="s">
        <v>873</v>
      </c>
      <c r="F183" s="39" t="s">
        <v>1109</v>
      </c>
      <c r="G183" s="74">
        <v>35869</v>
      </c>
      <c r="H183" s="39" t="s">
        <v>1110</v>
      </c>
      <c r="I183" s="39" t="s">
        <v>1111</v>
      </c>
      <c r="J183" s="39"/>
      <c r="K183" s="39"/>
      <c r="L183" s="39" t="s">
        <v>22</v>
      </c>
      <c r="M183" s="39" t="s">
        <v>1112</v>
      </c>
      <c r="N183" s="39" t="s">
        <v>324</v>
      </c>
      <c r="O183" s="39"/>
      <c r="P183" s="39" t="s">
        <v>947</v>
      </c>
      <c r="Q183" s="39">
        <v>87785322714</v>
      </c>
      <c r="R183" s="39"/>
      <c r="S183" s="39" t="s">
        <v>1113</v>
      </c>
    </row>
    <row r="184" spans="3:19" ht="52.8">
      <c r="C184" s="153">
        <f t="shared" si="0"/>
        <v>186</v>
      </c>
      <c r="D184" s="153" t="s">
        <v>872</v>
      </c>
      <c r="E184" s="39" t="s">
        <v>873</v>
      </c>
      <c r="F184" s="39" t="s">
        <v>1114</v>
      </c>
      <c r="G184" s="74">
        <v>32704</v>
      </c>
      <c r="H184" s="39" t="s">
        <v>1115</v>
      </c>
      <c r="I184" s="39" t="s">
        <v>1111</v>
      </c>
      <c r="J184" s="39"/>
      <c r="K184" s="39"/>
      <c r="L184" s="39" t="s">
        <v>22</v>
      </c>
      <c r="M184" s="39" t="s">
        <v>1116</v>
      </c>
      <c r="N184" s="39" t="s">
        <v>910</v>
      </c>
      <c r="O184" s="39"/>
      <c r="P184" s="39"/>
      <c r="Q184" s="39">
        <v>87789256789</v>
      </c>
      <c r="R184" s="39"/>
      <c r="S184" s="39" t="s">
        <v>1117</v>
      </c>
    </row>
    <row r="185" spans="3:19" ht="39.6">
      <c r="C185" s="153">
        <f t="shared" si="0"/>
        <v>187</v>
      </c>
      <c r="D185" s="153" t="s">
        <v>872</v>
      </c>
      <c r="E185" s="39" t="s">
        <v>873</v>
      </c>
      <c r="F185" s="84" t="s">
        <v>1118</v>
      </c>
      <c r="G185" s="84" t="s">
        <v>1119</v>
      </c>
      <c r="H185" s="84" t="s">
        <v>1120</v>
      </c>
      <c r="I185" s="84" t="s">
        <v>1121</v>
      </c>
      <c r="J185" s="84"/>
      <c r="K185" s="84"/>
      <c r="L185" s="84" t="s">
        <v>22</v>
      </c>
      <c r="M185" s="39" t="s">
        <v>1122</v>
      </c>
      <c r="N185" s="39" t="s">
        <v>1123</v>
      </c>
      <c r="O185" s="78" t="s">
        <v>1124</v>
      </c>
      <c r="P185" s="78"/>
      <c r="Q185" s="96" t="s">
        <v>1125</v>
      </c>
      <c r="R185" s="92" t="s">
        <v>1126</v>
      </c>
      <c r="S185" s="14" t="s">
        <v>1127</v>
      </c>
    </row>
    <row r="186" spans="3:19" ht="26.4">
      <c r="C186" s="153">
        <f t="shared" si="0"/>
        <v>188</v>
      </c>
      <c r="D186" s="153" t="s">
        <v>872</v>
      </c>
      <c r="E186" s="39" t="s">
        <v>873</v>
      </c>
      <c r="F186" s="84" t="s">
        <v>1128</v>
      </c>
      <c r="G186" s="84" t="s">
        <v>1129</v>
      </c>
      <c r="H186" s="84" t="s">
        <v>1130</v>
      </c>
      <c r="I186" s="84" t="s">
        <v>1121</v>
      </c>
      <c r="J186" s="84"/>
      <c r="K186" s="84"/>
      <c r="L186" s="84" t="s">
        <v>22</v>
      </c>
      <c r="M186" s="39" t="s">
        <v>1131</v>
      </c>
      <c r="N186" s="54" t="s">
        <v>1132</v>
      </c>
      <c r="O186" s="84"/>
      <c r="P186" s="84"/>
      <c r="Q186" s="84" t="s">
        <v>1133</v>
      </c>
      <c r="R186" s="85" t="s">
        <v>1134</v>
      </c>
      <c r="S186" s="39" t="s">
        <v>1135</v>
      </c>
    </row>
    <row r="187" spans="3:19" ht="39.6">
      <c r="C187" s="153">
        <f t="shared" si="0"/>
        <v>189</v>
      </c>
      <c r="D187" s="153" t="s">
        <v>872</v>
      </c>
      <c r="E187" s="39" t="s">
        <v>873</v>
      </c>
      <c r="F187" s="84" t="s">
        <v>1136</v>
      </c>
      <c r="G187" s="84" t="s">
        <v>1137</v>
      </c>
      <c r="H187" s="84" t="s">
        <v>1138</v>
      </c>
      <c r="I187" s="84" t="s">
        <v>1121</v>
      </c>
      <c r="J187" s="84"/>
      <c r="K187" s="84"/>
      <c r="L187" s="84" t="s">
        <v>781</v>
      </c>
      <c r="M187" s="39" t="s">
        <v>1078</v>
      </c>
      <c r="N187" s="39" t="s">
        <v>1139</v>
      </c>
      <c r="O187" s="84" t="s">
        <v>1140</v>
      </c>
      <c r="P187" s="84"/>
      <c r="Q187" s="84" t="s">
        <v>1141</v>
      </c>
      <c r="R187" s="92" t="s">
        <v>1142</v>
      </c>
      <c r="S187" s="39" t="s">
        <v>1143</v>
      </c>
    </row>
    <row r="188" spans="3:19" ht="39.6">
      <c r="C188" s="153">
        <f t="shared" si="0"/>
        <v>190</v>
      </c>
      <c r="D188" s="153" t="s">
        <v>872</v>
      </c>
      <c r="E188" s="39" t="s">
        <v>873</v>
      </c>
      <c r="F188" s="84" t="s">
        <v>1144</v>
      </c>
      <c r="G188" s="84" t="s">
        <v>1145</v>
      </c>
      <c r="H188" s="84" t="s">
        <v>1146</v>
      </c>
      <c r="I188" s="84" t="s">
        <v>1121</v>
      </c>
      <c r="J188" s="84"/>
      <c r="K188" s="84"/>
      <c r="L188" s="84" t="s">
        <v>781</v>
      </c>
      <c r="M188" s="39" t="s">
        <v>1032</v>
      </c>
      <c r="N188" s="39" t="s">
        <v>1147</v>
      </c>
      <c r="O188" s="84"/>
      <c r="P188" s="84"/>
      <c r="Q188" s="84" t="s">
        <v>1148</v>
      </c>
      <c r="R188" s="92" t="s">
        <v>1149</v>
      </c>
      <c r="S188" s="39" t="s">
        <v>1150</v>
      </c>
    </row>
    <row r="189" spans="3:19" ht="26.4">
      <c r="C189" s="153">
        <f t="shared" si="0"/>
        <v>191</v>
      </c>
      <c r="D189" s="153" t="s">
        <v>872</v>
      </c>
      <c r="E189" s="39" t="s">
        <v>873</v>
      </c>
      <c r="F189" s="84" t="s">
        <v>1151</v>
      </c>
      <c r="G189" s="84" t="s">
        <v>1152</v>
      </c>
      <c r="H189" s="84" t="s">
        <v>1153</v>
      </c>
      <c r="I189" s="84" t="s">
        <v>1121</v>
      </c>
      <c r="J189" s="84"/>
      <c r="K189" s="84"/>
      <c r="L189" s="84" t="s">
        <v>781</v>
      </c>
      <c r="M189" s="39" t="s">
        <v>1154</v>
      </c>
      <c r="N189" s="81" t="s">
        <v>1155</v>
      </c>
      <c r="O189" s="84"/>
      <c r="P189" s="84"/>
      <c r="Q189" s="84" t="s">
        <v>1156</v>
      </c>
      <c r="R189" s="92" t="s">
        <v>1157</v>
      </c>
      <c r="S189" s="39" t="s">
        <v>1158</v>
      </c>
    </row>
    <row r="190" spans="3:19" ht="26.4">
      <c r="C190" s="153">
        <f t="shared" si="0"/>
        <v>192</v>
      </c>
      <c r="D190" s="153" t="s">
        <v>872</v>
      </c>
      <c r="E190" s="39" t="s">
        <v>873</v>
      </c>
      <c r="F190" s="84" t="s">
        <v>1159</v>
      </c>
      <c r="G190" s="84" t="s">
        <v>1160</v>
      </c>
      <c r="H190" s="84" t="s">
        <v>1161</v>
      </c>
      <c r="I190" s="84" t="s">
        <v>1121</v>
      </c>
      <c r="J190" s="84"/>
      <c r="K190" s="84"/>
      <c r="L190" s="84" t="s">
        <v>22</v>
      </c>
      <c r="M190" s="39" t="s">
        <v>1032</v>
      </c>
      <c r="N190" s="39" t="s">
        <v>1162</v>
      </c>
      <c r="O190" s="84"/>
      <c r="P190" s="84"/>
      <c r="Q190" s="84" t="s">
        <v>1163</v>
      </c>
      <c r="R190" s="92" t="s">
        <v>1164</v>
      </c>
      <c r="S190" s="39" t="s">
        <v>1165</v>
      </c>
    </row>
    <row r="191" spans="3:19" ht="39.6">
      <c r="C191" s="153">
        <f t="shared" si="0"/>
        <v>193</v>
      </c>
      <c r="D191" s="153" t="s">
        <v>872</v>
      </c>
      <c r="E191" s="39" t="s">
        <v>873</v>
      </c>
      <c r="F191" s="26" t="s">
        <v>1166</v>
      </c>
      <c r="G191" s="97">
        <v>28744</v>
      </c>
      <c r="H191" s="26" t="s">
        <v>1167</v>
      </c>
      <c r="I191" s="54" t="s">
        <v>1168</v>
      </c>
      <c r="J191" s="54"/>
      <c r="K191" s="54"/>
      <c r="L191" s="84" t="s">
        <v>781</v>
      </c>
      <c r="M191" s="39" t="s">
        <v>1169</v>
      </c>
      <c r="N191" s="39" t="s">
        <v>1170</v>
      </c>
      <c r="O191" s="78"/>
      <c r="P191" s="78"/>
      <c r="Q191" s="96" t="s">
        <v>1171</v>
      </c>
      <c r="R191" s="92" t="s">
        <v>1172</v>
      </c>
      <c r="S191" s="98" t="s">
        <v>1173</v>
      </c>
    </row>
    <row r="192" spans="3:19" ht="39.6">
      <c r="C192" s="153">
        <f t="shared" si="0"/>
        <v>194</v>
      </c>
      <c r="D192" s="153" t="s">
        <v>872</v>
      </c>
      <c r="E192" s="39" t="s">
        <v>873</v>
      </c>
      <c r="F192" s="99" t="s">
        <v>1174</v>
      </c>
      <c r="G192" s="80">
        <v>32243</v>
      </c>
      <c r="H192" s="39" t="s">
        <v>1175</v>
      </c>
      <c r="I192" s="39" t="s">
        <v>170</v>
      </c>
      <c r="J192" s="39"/>
      <c r="K192" s="39"/>
      <c r="L192" s="39" t="s">
        <v>22</v>
      </c>
      <c r="M192" s="39" t="s">
        <v>1176</v>
      </c>
      <c r="N192" s="39" t="s">
        <v>1177</v>
      </c>
      <c r="O192" s="75"/>
      <c r="P192" s="76"/>
      <c r="Q192" s="78" t="s">
        <v>1178</v>
      </c>
      <c r="R192" s="92" t="s">
        <v>1179</v>
      </c>
      <c r="S192" s="39" t="s">
        <v>1180</v>
      </c>
    </row>
    <row r="193" spans="3:19" ht="39.6">
      <c r="C193" s="153">
        <f t="shared" si="0"/>
        <v>195</v>
      </c>
      <c r="D193" s="153" t="s">
        <v>872</v>
      </c>
      <c r="E193" s="39" t="s">
        <v>873</v>
      </c>
      <c r="F193" s="39" t="s">
        <v>1181</v>
      </c>
      <c r="G193" s="74">
        <v>32629</v>
      </c>
      <c r="H193" s="39" t="s">
        <v>1182</v>
      </c>
      <c r="I193" s="39" t="s">
        <v>1183</v>
      </c>
      <c r="J193" s="39"/>
      <c r="K193" s="39"/>
      <c r="L193" s="7" t="s">
        <v>22</v>
      </c>
      <c r="M193" s="39" t="s">
        <v>905</v>
      </c>
      <c r="N193" s="39" t="s">
        <v>1184</v>
      </c>
      <c r="O193" s="7"/>
      <c r="P193" s="7"/>
      <c r="Q193" s="7">
        <v>87781717297</v>
      </c>
      <c r="R193" s="92" t="s">
        <v>1185</v>
      </c>
      <c r="S193" s="39" t="s">
        <v>1158</v>
      </c>
    </row>
    <row r="194" spans="3:19" ht="39.6">
      <c r="C194" s="153">
        <f t="shared" si="0"/>
        <v>196</v>
      </c>
      <c r="D194" s="153" t="s">
        <v>872</v>
      </c>
      <c r="E194" s="39" t="s">
        <v>873</v>
      </c>
      <c r="F194" s="99" t="s">
        <v>1186</v>
      </c>
      <c r="G194" s="80">
        <v>31155</v>
      </c>
      <c r="H194" s="99" t="s">
        <v>1187</v>
      </c>
      <c r="I194" s="54" t="s">
        <v>1188</v>
      </c>
      <c r="J194" s="54"/>
      <c r="K194" s="54"/>
      <c r="L194" s="84" t="s">
        <v>22</v>
      </c>
      <c r="M194" s="39" t="s">
        <v>1189</v>
      </c>
      <c r="N194" s="99" t="s">
        <v>1190</v>
      </c>
      <c r="O194" s="84"/>
      <c r="P194" s="84"/>
      <c r="Q194" s="84" t="s">
        <v>1191</v>
      </c>
      <c r="R194" s="92" t="s">
        <v>1192</v>
      </c>
      <c r="S194" s="39" t="s">
        <v>1193</v>
      </c>
    </row>
    <row r="195" spans="3:19" ht="26.4">
      <c r="C195" s="153">
        <f t="shared" si="0"/>
        <v>197</v>
      </c>
      <c r="D195" s="153" t="s">
        <v>872</v>
      </c>
      <c r="E195" s="39" t="s">
        <v>873</v>
      </c>
      <c r="F195" s="39" t="s">
        <v>1194</v>
      </c>
      <c r="G195" s="74">
        <v>37489</v>
      </c>
      <c r="H195" s="39" t="s">
        <v>1195</v>
      </c>
      <c r="I195" s="39" t="s">
        <v>1196</v>
      </c>
      <c r="J195" s="39"/>
      <c r="K195" s="39"/>
      <c r="L195" s="39" t="s">
        <v>22</v>
      </c>
      <c r="M195" s="39">
        <v>1</v>
      </c>
      <c r="N195" s="39" t="s">
        <v>324</v>
      </c>
      <c r="O195" s="39"/>
      <c r="P195" s="39" t="s">
        <v>1197</v>
      </c>
      <c r="Q195" s="39">
        <v>87754305728</v>
      </c>
      <c r="R195" s="39"/>
      <c r="S195" s="39" t="s">
        <v>1198</v>
      </c>
    </row>
    <row r="196" spans="3:19" ht="39.6">
      <c r="C196" s="153">
        <f t="shared" si="0"/>
        <v>198</v>
      </c>
      <c r="D196" s="153" t="s">
        <v>872</v>
      </c>
      <c r="E196" s="39" t="s">
        <v>873</v>
      </c>
      <c r="F196" s="39" t="s">
        <v>1199</v>
      </c>
      <c r="G196" s="74">
        <v>34464</v>
      </c>
      <c r="H196" s="39" t="s">
        <v>1200</v>
      </c>
      <c r="I196" s="39" t="s">
        <v>234</v>
      </c>
      <c r="J196" s="39"/>
      <c r="K196" s="39"/>
      <c r="L196" s="39" t="s">
        <v>781</v>
      </c>
      <c r="M196" s="39">
        <v>6</v>
      </c>
      <c r="N196" s="39" t="s">
        <v>910</v>
      </c>
      <c r="O196" s="39"/>
      <c r="P196" s="39"/>
      <c r="Q196" s="39">
        <v>87781632694</v>
      </c>
      <c r="R196" s="39"/>
      <c r="S196" s="39" t="s">
        <v>1201</v>
      </c>
    </row>
    <row r="197" spans="3:19" ht="52.8">
      <c r="C197" s="153">
        <f t="shared" si="0"/>
        <v>199</v>
      </c>
      <c r="D197" s="153" t="s">
        <v>872</v>
      </c>
      <c r="E197" s="39" t="s">
        <v>873</v>
      </c>
      <c r="F197" s="39" t="s">
        <v>1202</v>
      </c>
      <c r="G197" s="74">
        <v>30561</v>
      </c>
      <c r="H197" s="39" t="s">
        <v>1203</v>
      </c>
      <c r="I197" s="39" t="s">
        <v>1204</v>
      </c>
      <c r="J197" s="39"/>
      <c r="K197" s="39"/>
      <c r="L197" s="39" t="s">
        <v>781</v>
      </c>
      <c r="M197" s="39" t="s">
        <v>1205</v>
      </c>
      <c r="N197" s="39" t="s">
        <v>1206</v>
      </c>
      <c r="O197" s="39"/>
      <c r="P197" s="39"/>
      <c r="Q197" s="39">
        <v>87026248511</v>
      </c>
      <c r="R197" s="39"/>
      <c r="S197" s="39" t="s">
        <v>1207</v>
      </c>
    </row>
    <row r="198" spans="3:19" ht="39.6">
      <c r="C198" s="153">
        <f t="shared" si="0"/>
        <v>200</v>
      </c>
      <c r="D198" s="153" t="s">
        <v>872</v>
      </c>
      <c r="E198" s="39" t="s">
        <v>873</v>
      </c>
      <c r="F198" s="81" t="s">
        <v>1208</v>
      </c>
      <c r="G198" s="82">
        <v>28256</v>
      </c>
      <c r="H198" s="81" t="s">
        <v>1209</v>
      </c>
      <c r="I198" s="81" t="s">
        <v>1210</v>
      </c>
      <c r="J198" s="81"/>
      <c r="K198" s="81"/>
      <c r="L198" s="81" t="s">
        <v>22</v>
      </c>
      <c r="M198" s="81" t="s">
        <v>1211</v>
      </c>
      <c r="N198" s="81" t="s">
        <v>1212</v>
      </c>
      <c r="O198" s="81"/>
      <c r="P198" s="81"/>
      <c r="Q198" s="81">
        <v>87024436511</v>
      </c>
      <c r="R198" s="112" t="s">
        <v>1213</v>
      </c>
      <c r="S198" s="81" t="s">
        <v>1214</v>
      </c>
    </row>
    <row r="199" spans="3:19" ht="39.6">
      <c r="C199" s="153">
        <f t="shared" si="0"/>
        <v>201</v>
      </c>
      <c r="D199" s="153" t="s">
        <v>872</v>
      </c>
      <c r="E199" s="39" t="s">
        <v>873</v>
      </c>
      <c r="F199" s="81" t="s">
        <v>1215</v>
      </c>
      <c r="G199" s="82">
        <v>27835</v>
      </c>
      <c r="H199" s="81" t="s">
        <v>1216</v>
      </c>
      <c r="I199" s="81" t="s">
        <v>1210</v>
      </c>
      <c r="J199" s="81"/>
      <c r="K199" s="81"/>
      <c r="L199" s="81" t="s">
        <v>22</v>
      </c>
      <c r="M199" s="81" t="s">
        <v>1217</v>
      </c>
      <c r="N199" s="81" t="s">
        <v>1218</v>
      </c>
      <c r="O199" s="81"/>
      <c r="P199" s="81"/>
      <c r="Q199" s="81">
        <v>87028072776</v>
      </c>
      <c r="R199" s="112" t="s">
        <v>1219</v>
      </c>
      <c r="S199" s="81" t="s">
        <v>1220</v>
      </c>
    </row>
    <row r="200" spans="3:19" ht="39.6">
      <c r="C200" s="153">
        <f t="shared" si="0"/>
        <v>202</v>
      </c>
      <c r="D200" s="153" t="s">
        <v>872</v>
      </c>
      <c r="E200" s="39" t="s">
        <v>873</v>
      </c>
      <c r="F200" s="81" t="s">
        <v>1221</v>
      </c>
      <c r="G200" s="82">
        <v>27799</v>
      </c>
      <c r="H200" s="81" t="s">
        <v>1222</v>
      </c>
      <c r="I200" s="81" t="s">
        <v>1210</v>
      </c>
      <c r="J200" s="81"/>
      <c r="K200" s="81"/>
      <c r="L200" s="81" t="s">
        <v>22</v>
      </c>
      <c r="M200" s="81" t="s">
        <v>1223</v>
      </c>
      <c r="N200" s="81" t="s">
        <v>1224</v>
      </c>
      <c r="O200" s="81"/>
      <c r="P200" s="81"/>
      <c r="Q200" s="81">
        <v>87013012924</v>
      </c>
      <c r="R200" s="112" t="s">
        <v>1225</v>
      </c>
      <c r="S200" s="81" t="s">
        <v>1226</v>
      </c>
    </row>
    <row r="201" spans="3:19" ht="39.6">
      <c r="C201" s="153">
        <f t="shared" si="0"/>
        <v>203</v>
      </c>
      <c r="D201" s="153" t="s">
        <v>872</v>
      </c>
      <c r="E201" s="39" t="s">
        <v>873</v>
      </c>
      <c r="F201" s="81" t="s">
        <v>1227</v>
      </c>
      <c r="G201" s="82">
        <v>28348</v>
      </c>
      <c r="H201" s="81" t="s">
        <v>1228</v>
      </c>
      <c r="I201" s="81" t="s">
        <v>1210</v>
      </c>
      <c r="J201" s="81"/>
      <c r="K201" s="81"/>
      <c r="L201" s="81" t="s">
        <v>22</v>
      </c>
      <c r="M201" s="81" t="s">
        <v>1229</v>
      </c>
      <c r="N201" s="81" t="s">
        <v>1230</v>
      </c>
      <c r="O201" s="81"/>
      <c r="P201" s="81"/>
      <c r="Q201" s="81">
        <v>87751843772</v>
      </c>
      <c r="R201" s="112" t="s">
        <v>1231</v>
      </c>
      <c r="S201" s="81" t="s">
        <v>1232</v>
      </c>
    </row>
    <row r="202" spans="3:19" ht="39.6">
      <c r="C202" s="153">
        <f t="shared" si="0"/>
        <v>204</v>
      </c>
      <c r="D202" s="153" t="s">
        <v>872</v>
      </c>
      <c r="E202" s="39" t="s">
        <v>873</v>
      </c>
      <c r="F202" s="81" t="s">
        <v>1233</v>
      </c>
      <c r="G202" s="82">
        <v>26733</v>
      </c>
      <c r="H202" s="81" t="s">
        <v>1234</v>
      </c>
      <c r="I202" s="81" t="s">
        <v>1210</v>
      </c>
      <c r="J202" s="81"/>
      <c r="K202" s="81"/>
      <c r="L202" s="81" t="s">
        <v>22</v>
      </c>
      <c r="M202" s="81" t="s">
        <v>1002</v>
      </c>
      <c r="N202" s="81" t="s">
        <v>1235</v>
      </c>
      <c r="O202" s="81"/>
      <c r="P202" s="81"/>
      <c r="Q202" s="81">
        <v>87021372131</v>
      </c>
      <c r="R202" s="112" t="s">
        <v>1236</v>
      </c>
      <c r="S202" s="81" t="s">
        <v>1237</v>
      </c>
    </row>
    <row r="203" spans="3:19" ht="39.6">
      <c r="C203" s="153">
        <f t="shared" si="0"/>
        <v>205</v>
      </c>
      <c r="D203" s="153" t="s">
        <v>872</v>
      </c>
      <c r="E203" s="39" t="s">
        <v>873</v>
      </c>
      <c r="F203" s="81" t="s">
        <v>1238</v>
      </c>
      <c r="G203" s="82">
        <v>25756</v>
      </c>
      <c r="H203" s="81" t="s">
        <v>1239</v>
      </c>
      <c r="I203" s="81" t="s">
        <v>1210</v>
      </c>
      <c r="J203" s="81"/>
      <c r="K203" s="81"/>
      <c r="L203" s="81" t="s">
        <v>22</v>
      </c>
      <c r="M203" s="81" t="s">
        <v>1240</v>
      </c>
      <c r="N203" s="81" t="s">
        <v>1241</v>
      </c>
      <c r="O203" s="81"/>
      <c r="P203" s="81"/>
      <c r="Q203" s="81">
        <v>87019025968</v>
      </c>
      <c r="R203" s="112" t="s">
        <v>1242</v>
      </c>
      <c r="S203" s="81" t="s">
        <v>1243</v>
      </c>
    </row>
    <row r="204" spans="3:19" ht="26.4">
      <c r="C204" s="153">
        <f t="shared" si="0"/>
        <v>206</v>
      </c>
      <c r="D204" s="153" t="s">
        <v>872</v>
      </c>
      <c r="E204" s="39" t="s">
        <v>873</v>
      </c>
      <c r="F204" s="81" t="s">
        <v>1244</v>
      </c>
      <c r="G204" s="82">
        <v>34733</v>
      </c>
      <c r="H204" s="81" t="s">
        <v>1245</v>
      </c>
      <c r="I204" s="81" t="s">
        <v>1210</v>
      </c>
      <c r="J204" s="81"/>
      <c r="K204" s="81"/>
      <c r="L204" s="81" t="s">
        <v>22</v>
      </c>
      <c r="M204" s="81" t="s">
        <v>1246</v>
      </c>
      <c r="N204" s="81" t="s">
        <v>910</v>
      </c>
      <c r="O204" s="81"/>
      <c r="P204" s="81"/>
      <c r="Q204" s="81">
        <v>87020275832</v>
      </c>
      <c r="R204" s="112" t="s">
        <v>1247</v>
      </c>
      <c r="S204" s="81" t="s">
        <v>1248</v>
      </c>
    </row>
    <row r="205" spans="3:19" ht="39.6">
      <c r="C205" s="153">
        <f t="shared" si="0"/>
        <v>207</v>
      </c>
      <c r="D205" s="153" t="s">
        <v>872</v>
      </c>
      <c r="E205" s="39" t="s">
        <v>873</v>
      </c>
      <c r="F205" s="39" t="s">
        <v>1249</v>
      </c>
      <c r="G205" s="39" t="s">
        <v>1250</v>
      </c>
      <c r="H205" s="39" t="s">
        <v>1251</v>
      </c>
      <c r="I205" s="39" t="s">
        <v>1210</v>
      </c>
      <c r="J205" s="39"/>
      <c r="K205" s="39"/>
      <c r="L205" s="39" t="s">
        <v>22</v>
      </c>
      <c r="M205" s="39" t="s">
        <v>1252</v>
      </c>
      <c r="N205" s="39" t="s">
        <v>84</v>
      </c>
      <c r="O205" s="54"/>
      <c r="P205" s="79"/>
      <c r="Q205" s="78">
        <v>87782970141</v>
      </c>
      <c r="R205" s="54" t="s">
        <v>1253</v>
      </c>
      <c r="S205" s="54" t="s">
        <v>1254</v>
      </c>
    </row>
    <row r="206" spans="3:19" ht="26.4">
      <c r="C206" s="153">
        <f t="shared" si="0"/>
        <v>208</v>
      </c>
      <c r="D206" s="153" t="s">
        <v>872</v>
      </c>
      <c r="E206" s="39" t="s">
        <v>873</v>
      </c>
      <c r="F206" s="39" t="s">
        <v>1255</v>
      </c>
      <c r="G206" s="74">
        <v>28527</v>
      </c>
      <c r="H206" s="39"/>
      <c r="I206" s="39" t="s">
        <v>1210</v>
      </c>
      <c r="J206" s="39"/>
      <c r="K206" s="39"/>
      <c r="L206" s="39" t="s">
        <v>22</v>
      </c>
      <c r="M206" s="39"/>
      <c r="N206" s="39" t="s">
        <v>1256</v>
      </c>
      <c r="O206" s="39"/>
      <c r="P206" s="39"/>
      <c r="Q206" s="39"/>
      <c r="R206" s="39"/>
      <c r="S206" s="39" t="s">
        <v>1257</v>
      </c>
    </row>
    <row r="207" spans="3:19" ht="39.6">
      <c r="C207" s="153">
        <f t="shared" si="0"/>
        <v>209</v>
      </c>
      <c r="D207" s="153" t="s">
        <v>872</v>
      </c>
      <c r="E207" s="39" t="s">
        <v>873</v>
      </c>
      <c r="F207" s="54" t="s">
        <v>1259</v>
      </c>
      <c r="G207" s="100">
        <v>27477</v>
      </c>
      <c r="H207" s="54" t="s">
        <v>1260</v>
      </c>
      <c r="I207" s="39" t="s">
        <v>1210</v>
      </c>
      <c r="J207" s="54"/>
      <c r="K207" s="114"/>
      <c r="L207" s="54" t="s">
        <v>1261</v>
      </c>
      <c r="M207" s="54" t="s">
        <v>1262</v>
      </c>
      <c r="N207" s="54" t="s">
        <v>1263</v>
      </c>
      <c r="O207" s="54"/>
      <c r="P207" s="101"/>
      <c r="Q207" s="101">
        <v>87024072875</v>
      </c>
      <c r="R207" s="54" t="s">
        <v>1264</v>
      </c>
      <c r="S207" s="153"/>
    </row>
    <row r="208" spans="3:19" ht="39.6">
      <c r="C208" s="153">
        <f t="shared" ref="C208:C271" si="1">C207+1</f>
        <v>210</v>
      </c>
      <c r="D208" s="153" t="s">
        <v>872</v>
      </c>
      <c r="E208" s="39" t="s">
        <v>873</v>
      </c>
      <c r="F208" s="54" t="s">
        <v>1265</v>
      </c>
      <c r="G208" s="100">
        <v>25037</v>
      </c>
      <c r="H208" s="54" t="s">
        <v>1260</v>
      </c>
      <c r="I208" s="39" t="s">
        <v>1210</v>
      </c>
      <c r="J208" s="54"/>
      <c r="K208" s="114"/>
      <c r="L208" s="54" t="s">
        <v>1261</v>
      </c>
      <c r="M208" s="54" t="s">
        <v>1266</v>
      </c>
      <c r="N208" s="54" t="s">
        <v>1267</v>
      </c>
      <c r="O208" s="54"/>
      <c r="P208" s="101"/>
      <c r="Q208" s="101">
        <v>87014351068</v>
      </c>
      <c r="R208" s="54" t="s">
        <v>1268</v>
      </c>
      <c r="S208" s="153"/>
    </row>
    <row r="209" spans="3:19" ht="39.6">
      <c r="C209" s="153">
        <f t="shared" si="1"/>
        <v>211</v>
      </c>
      <c r="D209" s="153" t="s">
        <v>872</v>
      </c>
      <c r="E209" s="39" t="s">
        <v>873</v>
      </c>
      <c r="F209" s="54" t="s">
        <v>1269</v>
      </c>
      <c r="G209" s="100">
        <v>34956</v>
      </c>
      <c r="H209" s="54" t="s">
        <v>1270</v>
      </c>
      <c r="I209" s="39" t="s">
        <v>1210</v>
      </c>
      <c r="J209" s="54"/>
      <c r="K209" s="39"/>
      <c r="L209" s="54" t="s">
        <v>1261</v>
      </c>
      <c r="M209" s="54" t="s">
        <v>1051</v>
      </c>
      <c r="N209" s="54" t="s">
        <v>1045</v>
      </c>
      <c r="O209" s="54"/>
      <c r="P209" s="101"/>
      <c r="Q209" s="101">
        <v>87789500217</v>
      </c>
      <c r="R209" s="101" t="s">
        <v>1271</v>
      </c>
      <c r="S209" s="153"/>
    </row>
    <row r="210" spans="3:19" ht="39.6">
      <c r="C210" s="153">
        <f t="shared" si="1"/>
        <v>212</v>
      </c>
      <c r="D210" s="153" t="s">
        <v>872</v>
      </c>
      <c r="E210" s="39" t="s">
        <v>873</v>
      </c>
      <c r="F210" s="54" t="s">
        <v>1272</v>
      </c>
      <c r="G210" s="100">
        <v>28892</v>
      </c>
      <c r="H210" s="54" t="s">
        <v>1273</v>
      </c>
      <c r="I210" s="39" t="s">
        <v>1210</v>
      </c>
      <c r="J210" s="54"/>
      <c r="K210" s="7"/>
      <c r="L210" s="54" t="s">
        <v>1261</v>
      </c>
      <c r="M210" s="54" t="s">
        <v>1274</v>
      </c>
      <c r="N210" s="54" t="s">
        <v>1275</v>
      </c>
      <c r="O210" s="54"/>
      <c r="P210" s="101"/>
      <c r="Q210" s="101">
        <v>87025914121</v>
      </c>
      <c r="R210" s="54" t="s">
        <v>1276</v>
      </c>
      <c r="S210" s="153"/>
    </row>
    <row r="211" spans="3:19" ht="39.6">
      <c r="C211" s="153">
        <f t="shared" si="1"/>
        <v>213</v>
      </c>
      <c r="D211" s="153" t="s">
        <v>872</v>
      </c>
      <c r="E211" s="39" t="s">
        <v>873</v>
      </c>
      <c r="F211" s="54" t="s">
        <v>1277</v>
      </c>
      <c r="G211" s="100">
        <v>32210</v>
      </c>
      <c r="H211" s="54" t="s">
        <v>1278</v>
      </c>
      <c r="I211" s="39" t="s">
        <v>1210</v>
      </c>
      <c r="J211" s="54"/>
      <c r="K211" s="7"/>
      <c r="L211" s="54" t="s">
        <v>1261</v>
      </c>
      <c r="M211" s="54" t="s">
        <v>909</v>
      </c>
      <c r="N211" s="54" t="s">
        <v>1279</v>
      </c>
      <c r="O211" s="54"/>
      <c r="P211" s="101"/>
      <c r="Q211" s="101">
        <v>87021317288</v>
      </c>
      <c r="R211" s="54" t="s">
        <v>1280</v>
      </c>
      <c r="S211" s="153"/>
    </row>
    <row r="212" spans="3:19" ht="39.6">
      <c r="C212" s="153">
        <f t="shared" si="1"/>
        <v>214</v>
      </c>
      <c r="D212" s="153" t="s">
        <v>872</v>
      </c>
      <c r="E212" s="39" t="s">
        <v>873</v>
      </c>
      <c r="F212" s="54" t="s">
        <v>1281</v>
      </c>
      <c r="G212" s="102">
        <v>30018</v>
      </c>
      <c r="H212" s="54" t="s">
        <v>1282</v>
      </c>
      <c r="I212" s="39" t="s">
        <v>1210</v>
      </c>
      <c r="J212" s="54"/>
      <c r="K212" s="7"/>
      <c r="L212" s="54" t="s">
        <v>1261</v>
      </c>
      <c r="M212" s="54" t="s">
        <v>1283</v>
      </c>
      <c r="N212" s="54" t="s">
        <v>1235</v>
      </c>
      <c r="O212" s="54"/>
      <c r="P212" s="101"/>
      <c r="Q212" s="101">
        <v>87022576707</v>
      </c>
      <c r="R212" s="92" t="s">
        <v>1284</v>
      </c>
      <c r="S212" s="153"/>
    </row>
    <row r="213" spans="3:19" ht="39.6">
      <c r="C213" s="153">
        <f t="shared" si="1"/>
        <v>215</v>
      </c>
      <c r="D213" s="153" t="s">
        <v>872</v>
      </c>
      <c r="E213" s="39" t="s">
        <v>873</v>
      </c>
      <c r="F213" s="39" t="s">
        <v>1285</v>
      </c>
      <c r="G213" s="74">
        <v>30596</v>
      </c>
      <c r="H213" s="39" t="s">
        <v>1286</v>
      </c>
      <c r="I213" s="39" t="s">
        <v>1210</v>
      </c>
      <c r="J213" s="39"/>
      <c r="K213" s="39">
        <v>1</v>
      </c>
      <c r="L213" s="39" t="s">
        <v>1261</v>
      </c>
      <c r="M213" s="39" t="s">
        <v>1287</v>
      </c>
      <c r="N213" s="39" t="s">
        <v>1058</v>
      </c>
      <c r="O213" s="39"/>
      <c r="P213" s="39"/>
      <c r="Q213" s="39">
        <v>87754959682</v>
      </c>
      <c r="R213" s="115" t="s">
        <v>1288</v>
      </c>
      <c r="S213" s="153"/>
    </row>
    <row r="214" spans="3:19" ht="39.6">
      <c r="C214" s="153">
        <f t="shared" si="1"/>
        <v>216</v>
      </c>
      <c r="D214" s="153" t="s">
        <v>872</v>
      </c>
      <c r="E214" s="39" t="s">
        <v>873</v>
      </c>
      <c r="F214" s="39" t="s">
        <v>1289</v>
      </c>
      <c r="G214" s="91">
        <v>32699</v>
      </c>
      <c r="H214" s="39" t="s">
        <v>1290</v>
      </c>
      <c r="I214" s="39" t="s">
        <v>1210</v>
      </c>
      <c r="J214" s="39"/>
      <c r="K214" s="7"/>
      <c r="L214" s="7" t="s">
        <v>1261</v>
      </c>
      <c r="M214" s="39" t="s">
        <v>1291</v>
      </c>
      <c r="N214" s="39" t="s">
        <v>1292</v>
      </c>
      <c r="O214" s="39"/>
      <c r="P214" s="84"/>
      <c r="Q214" s="84">
        <v>87013448834</v>
      </c>
      <c r="R214" s="39"/>
      <c r="S214" s="39" t="s">
        <v>1293</v>
      </c>
    </row>
    <row r="215" spans="3:19" ht="39.6">
      <c r="C215" s="153">
        <f t="shared" si="1"/>
        <v>217</v>
      </c>
      <c r="D215" s="153" t="s">
        <v>872</v>
      </c>
      <c r="E215" s="39" t="s">
        <v>873</v>
      </c>
      <c r="F215" s="39" t="s">
        <v>1294</v>
      </c>
      <c r="G215" s="74">
        <v>30313</v>
      </c>
      <c r="H215" s="39" t="s">
        <v>1295</v>
      </c>
      <c r="I215" s="39" t="s">
        <v>1210</v>
      </c>
      <c r="J215" s="39"/>
      <c r="K215" s="39"/>
      <c r="L215" s="39" t="s">
        <v>1261</v>
      </c>
      <c r="M215" s="39" t="s">
        <v>1229</v>
      </c>
      <c r="N215" s="39" t="s">
        <v>1296</v>
      </c>
      <c r="O215" s="39"/>
      <c r="P215" s="39"/>
      <c r="Q215" s="39">
        <v>87784804128</v>
      </c>
      <c r="R215" s="39"/>
      <c r="S215" s="39" t="s">
        <v>1297</v>
      </c>
    </row>
    <row r="216" spans="3:19" ht="52.8">
      <c r="C216" s="153">
        <f t="shared" si="1"/>
        <v>218</v>
      </c>
      <c r="D216" s="153" t="s">
        <v>872</v>
      </c>
      <c r="E216" s="39" t="s">
        <v>873</v>
      </c>
      <c r="F216" s="39" t="s">
        <v>1298</v>
      </c>
      <c r="G216" s="74">
        <v>33703</v>
      </c>
      <c r="H216" s="39" t="s">
        <v>1299</v>
      </c>
      <c r="I216" s="39" t="s">
        <v>1210</v>
      </c>
      <c r="J216" s="39"/>
      <c r="K216" s="39"/>
      <c r="L216" s="39" t="s">
        <v>1261</v>
      </c>
      <c r="M216" s="39" t="s">
        <v>947</v>
      </c>
      <c r="N216" s="39" t="s">
        <v>327</v>
      </c>
      <c r="O216" s="39"/>
      <c r="P216" s="39"/>
      <c r="Q216" s="39">
        <v>87782260025</v>
      </c>
      <c r="R216" s="39"/>
      <c r="S216" s="39" t="s">
        <v>1300</v>
      </c>
    </row>
    <row r="217" spans="3:19" ht="39.6">
      <c r="C217" s="153">
        <f t="shared" si="1"/>
        <v>219</v>
      </c>
      <c r="D217" s="153" t="s">
        <v>872</v>
      </c>
      <c r="E217" s="39" t="s">
        <v>873</v>
      </c>
      <c r="F217" s="39" t="s">
        <v>1301</v>
      </c>
      <c r="G217" s="74">
        <v>35082</v>
      </c>
      <c r="H217" s="39" t="s">
        <v>1302</v>
      </c>
      <c r="I217" s="39" t="s">
        <v>1210</v>
      </c>
      <c r="J217" s="39"/>
      <c r="K217" s="39"/>
      <c r="L217" s="39" t="s">
        <v>1261</v>
      </c>
      <c r="M217" s="39" t="s">
        <v>1303</v>
      </c>
      <c r="N217" s="39" t="s">
        <v>324</v>
      </c>
      <c r="O217" s="39"/>
      <c r="P217" s="39"/>
      <c r="Q217" s="39">
        <v>87753059369</v>
      </c>
      <c r="R217" s="39"/>
      <c r="S217" s="39" t="s">
        <v>1304</v>
      </c>
    </row>
    <row r="218" spans="3:19" ht="39.6">
      <c r="C218" s="153">
        <f t="shared" si="1"/>
        <v>220</v>
      </c>
      <c r="D218" s="153" t="s">
        <v>872</v>
      </c>
      <c r="E218" s="39" t="s">
        <v>873</v>
      </c>
      <c r="F218" s="93" t="s">
        <v>1305</v>
      </c>
      <c r="G218" s="7"/>
      <c r="H218" s="39" t="s">
        <v>1306</v>
      </c>
      <c r="I218" s="39" t="s">
        <v>1210</v>
      </c>
      <c r="J218" s="7"/>
      <c r="K218" s="7"/>
      <c r="L218" s="7" t="s">
        <v>1261</v>
      </c>
      <c r="M218" s="39" t="s">
        <v>1307</v>
      </c>
      <c r="N218" s="39" t="s">
        <v>1308</v>
      </c>
      <c r="O218" s="39"/>
      <c r="P218" s="39"/>
      <c r="Q218" s="39">
        <v>87754954573</v>
      </c>
      <c r="R218" s="39"/>
      <c r="S218" s="39" t="s">
        <v>1309</v>
      </c>
    </row>
    <row r="219" spans="3:19" ht="52.8">
      <c r="C219" s="153">
        <f t="shared" si="1"/>
        <v>221</v>
      </c>
      <c r="D219" s="153" t="s">
        <v>872</v>
      </c>
      <c r="E219" s="39" t="s">
        <v>873</v>
      </c>
      <c r="F219" s="39" t="s">
        <v>1310</v>
      </c>
      <c r="G219" s="74">
        <v>27608</v>
      </c>
      <c r="H219" s="39" t="s">
        <v>1311</v>
      </c>
      <c r="I219" s="39" t="s">
        <v>1312</v>
      </c>
      <c r="J219" s="39"/>
      <c r="K219" s="39"/>
      <c r="L219" s="39" t="s">
        <v>1313</v>
      </c>
      <c r="M219" s="39" t="s">
        <v>1314</v>
      </c>
      <c r="N219" s="39" t="s">
        <v>1315</v>
      </c>
      <c r="O219" s="39"/>
      <c r="P219" s="39"/>
      <c r="Q219" s="39">
        <v>87755491677</v>
      </c>
      <c r="R219" s="66" t="s">
        <v>1316</v>
      </c>
      <c r="S219" s="39" t="s">
        <v>1317</v>
      </c>
    </row>
    <row r="220" spans="3:19" ht="39.6">
      <c r="C220" s="153">
        <f t="shared" si="1"/>
        <v>222</v>
      </c>
      <c r="D220" s="153" t="s">
        <v>872</v>
      </c>
      <c r="E220" s="39" t="s">
        <v>873</v>
      </c>
      <c r="F220" s="39" t="s">
        <v>1318</v>
      </c>
      <c r="G220" s="74">
        <v>24024</v>
      </c>
      <c r="H220" s="39" t="s">
        <v>1319</v>
      </c>
      <c r="I220" s="39" t="s">
        <v>1312</v>
      </c>
      <c r="J220" s="39"/>
      <c r="K220" s="39"/>
      <c r="L220" s="39" t="s">
        <v>1313</v>
      </c>
      <c r="M220" s="39" t="s">
        <v>1320</v>
      </c>
      <c r="N220" s="39" t="s">
        <v>1321</v>
      </c>
      <c r="O220" s="39"/>
      <c r="P220" s="39"/>
      <c r="Q220" s="39">
        <v>87781313985</v>
      </c>
      <c r="R220" s="66" t="s">
        <v>1322</v>
      </c>
      <c r="S220" s="39" t="s">
        <v>1323</v>
      </c>
    </row>
    <row r="221" spans="3:19" ht="39.6">
      <c r="C221" s="153">
        <f t="shared" si="1"/>
        <v>223</v>
      </c>
      <c r="D221" s="153" t="s">
        <v>872</v>
      </c>
      <c r="E221" s="39" t="s">
        <v>873</v>
      </c>
      <c r="F221" s="39" t="s">
        <v>1324</v>
      </c>
      <c r="G221" s="39" t="s">
        <v>1325</v>
      </c>
      <c r="H221" s="39" t="s">
        <v>1326</v>
      </c>
      <c r="I221" s="39" t="s">
        <v>1312</v>
      </c>
      <c r="J221" s="39"/>
      <c r="K221" s="39"/>
      <c r="L221" s="39" t="s">
        <v>1313</v>
      </c>
      <c r="M221" s="39" t="s">
        <v>1327</v>
      </c>
      <c r="N221" s="39" t="s">
        <v>84</v>
      </c>
      <c r="O221" s="39"/>
      <c r="P221" s="39"/>
      <c r="Q221" s="39">
        <v>87718147942</v>
      </c>
      <c r="R221" s="66" t="s">
        <v>1328</v>
      </c>
      <c r="S221" s="39" t="s">
        <v>1329</v>
      </c>
    </row>
    <row r="222" spans="3:19" ht="39.6">
      <c r="C222" s="153">
        <f t="shared" si="1"/>
        <v>224</v>
      </c>
      <c r="D222" s="153" t="s">
        <v>872</v>
      </c>
      <c r="E222" s="39" t="s">
        <v>873</v>
      </c>
      <c r="F222" s="39" t="s">
        <v>1330</v>
      </c>
      <c r="G222" s="74">
        <v>37725</v>
      </c>
      <c r="H222" s="39" t="s">
        <v>1331</v>
      </c>
      <c r="I222" s="39" t="s">
        <v>1312</v>
      </c>
      <c r="J222" s="39"/>
      <c r="K222" s="39"/>
      <c r="L222" s="39" t="s">
        <v>1313</v>
      </c>
      <c r="M222" s="39"/>
      <c r="N222" s="39" t="s">
        <v>39</v>
      </c>
      <c r="O222" s="39"/>
      <c r="P222" s="39"/>
      <c r="Q222" s="39"/>
      <c r="R222" s="39">
        <v>87755902714</v>
      </c>
      <c r="S222" s="39"/>
    </row>
    <row r="223" spans="3:19" ht="39.6">
      <c r="C223" s="153">
        <f t="shared" si="1"/>
        <v>225</v>
      </c>
      <c r="D223" s="153" t="s">
        <v>872</v>
      </c>
      <c r="E223" s="39" t="s">
        <v>873</v>
      </c>
      <c r="F223" s="99" t="s">
        <v>1332</v>
      </c>
      <c r="G223" s="103">
        <v>36697</v>
      </c>
      <c r="H223" s="99" t="s">
        <v>1333</v>
      </c>
      <c r="I223" s="99" t="s">
        <v>1334</v>
      </c>
      <c r="J223" s="99"/>
      <c r="K223" s="99"/>
      <c r="L223" s="99" t="s">
        <v>1313</v>
      </c>
      <c r="M223" s="99" t="s">
        <v>1336</v>
      </c>
      <c r="N223" s="99" t="s">
        <v>324</v>
      </c>
      <c r="O223" s="99"/>
      <c r="P223" s="99" t="s">
        <v>784</v>
      </c>
      <c r="Q223" s="104">
        <v>87752776959</v>
      </c>
      <c r="R223" s="99"/>
      <c r="S223" s="99" t="s">
        <v>1335</v>
      </c>
    </row>
    <row r="224" spans="3:19" ht="79.2">
      <c r="C224" s="153">
        <f t="shared" si="1"/>
        <v>226</v>
      </c>
      <c r="D224" s="153" t="s">
        <v>872</v>
      </c>
      <c r="E224" s="39" t="s">
        <v>873</v>
      </c>
      <c r="F224" s="37" t="s">
        <v>1337</v>
      </c>
      <c r="G224" s="91">
        <v>33805</v>
      </c>
      <c r="H224" s="37" t="s">
        <v>1338</v>
      </c>
      <c r="I224" s="39" t="s">
        <v>1339</v>
      </c>
      <c r="J224" s="39"/>
      <c r="K224" s="39"/>
      <c r="L224" s="7" t="s">
        <v>22</v>
      </c>
      <c r="M224" s="145" t="s">
        <v>1340</v>
      </c>
      <c r="N224" s="39" t="s">
        <v>1341</v>
      </c>
      <c r="O224" s="7"/>
      <c r="P224" s="7"/>
      <c r="Q224" s="39" t="s">
        <v>1342</v>
      </c>
      <c r="R224" s="39" t="s">
        <v>1343</v>
      </c>
      <c r="S224" s="7" t="s">
        <v>1344</v>
      </c>
    </row>
    <row r="225" spans="3:19" ht="39.6">
      <c r="C225" s="153">
        <f t="shared" si="1"/>
        <v>227</v>
      </c>
      <c r="D225" s="153" t="s">
        <v>872</v>
      </c>
      <c r="E225" s="39" t="s">
        <v>873</v>
      </c>
      <c r="F225" s="37" t="s">
        <v>1345</v>
      </c>
      <c r="G225" s="91">
        <v>35325</v>
      </c>
      <c r="H225" s="39" t="s">
        <v>1346</v>
      </c>
      <c r="I225" s="39" t="s">
        <v>1339</v>
      </c>
      <c r="J225" s="39"/>
      <c r="K225" s="39"/>
      <c r="L225" s="7" t="s">
        <v>781</v>
      </c>
      <c r="M225" s="39" t="s">
        <v>938</v>
      </c>
      <c r="N225" s="39" t="s">
        <v>1347</v>
      </c>
      <c r="O225" s="7"/>
      <c r="P225" s="7">
        <v>3</v>
      </c>
      <c r="Q225" s="39" t="s">
        <v>1348</v>
      </c>
      <c r="R225" s="39" t="s">
        <v>1349</v>
      </c>
      <c r="S225" s="39" t="s">
        <v>1350</v>
      </c>
    </row>
    <row r="226" spans="3:19" ht="39.6">
      <c r="C226" s="153">
        <f t="shared" si="1"/>
        <v>228</v>
      </c>
      <c r="D226" s="153" t="s">
        <v>872</v>
      </c>
      <c r="E226" s="39" t="s">
        <v>873</v>
      </c>
      <c r="F226" s="39" t="s">
        <v>1351</v>
      </c>
      <c r="G226" s="91">
        <v>35164</v>
      </c>
      <c r="H226" s="39" t="s">
        <v>1352</v>
      </c>
      <c r="I226" s="39" t="s">
        <v>1339</v>
      </c>
      <c r="J226" s="39"/>
      <c r="K226" s="39"/>
      <c r="L226" s="7" t="s">
        <v>22</v>
      </c>
      <c r="M226" s="39" t="s">
        <v>1353</v>
      </c>
      <c r="N226" s="39" t="s">
        <v>1084</v>
      </c>
      <c r="O226" s="7"/>
      <c r="P226" s="7"/>
      <c r="Q226" s="39" t="s">
        <v>1354</v>
      </c>
      <c r="R226" s="39" t="s">
        <v>1355</v>
      </c>
      <c r="S226" s="7" t="s">
        <v>1356</v>
      </c>
    </row>
    <row r="227" spans="3:19" ht="39.6">
      <c r="C227" s="153">
        <f t="shared" si="1"/>
        <v>229</v>
      </c>
      <c r="D227" s="153" t="s">
        <v>872</v>
      </c>
      <c r="E227" s="39" t="s">
        <v>873</v>
      </c>
      <c r="F227" s="39" t="s">
        <v>1357</v>
      </c>
      <c r="G227" s="91">
        <v>36128</v>
      </c>
      <c r="H227" s="39" t="s">
        <v>1358</v>
      </c>
      <c r="I227" s="39" t="s">
        <v>1339</v>
      </c>
      <c r="J227" s="39"/>
      <c r="K227" s="39"/>
      <c r="L227" s="7" t="s">
        <v>781</v>
      </c>
      <c r="M227" s="39">
        <v>6</v>
      </c>
      <c r="N227" s="39" t="s">
        <v>1084</v>
      </c>
      <c r="O227" s="7"/>
      <c r="P227" s="7"/>
      <c r="Q227" s="39">
        <v>87029841198</v>
      </c>
      <c r="R227" s="92" t="s">
        <v>1359</v>
      </c>
      <c r="S227" s="39" t="s">
        <v>1360</v>
      </c>
    </row>
    <row r="228" spans="3:19" ht="52.8">
      <c r="C228" s="153">
        <f t="shared" si="1"/>
        <v>230</v>
      </c>
      <c r="D228" s="153" t="s">
        <v>872</v>
      </c>
      <c r="E228" s="39" t="s">
        <v>873</v>
      </c>
      <c r="F228" s="39" t="s">
        <v>1361</v>
      </c>
      <c r="G228" s="91">
        <v>35350</v>
      </c>
      <c r="H228" s="39" t="s">
        <v>1352</v>
      </c>
      <c r="I228" s="39" t="s">
        <v>1339</v>
      </c>
      <c r="J228" s="39"/>
      <c r="K228" s="39"/>
      <c r="L228" s="7" t="s">
        <v>22</v>
      </c>
      <c r="M228" s="39" t="s">
        <v>1362</v>
      </c>
      <c r="N228" s="39" t="s">
        <v>1363</v>
      </c>
      <c r="O228" s="7"/>
      <c r="P228" s="7"/>
      <c r="Q228" s="39" t="s">
        <v>1364</v>
      </c>
      <c r="R228" s="39" t="s">
        <v>1365</v>
      </c>
      <c r="S228" s="39" t="s">
        <v>1366</v>
      </c>
    </row>
    <row r="229" spans="3:19" ht="39.6">
      <c r="C229" s="153">
        <f t="shared" si="1"/>
        <v>231</v>
      </c>
      <c r="D229" s="153" t="s">
        <v>872</v>
      </c>
      <c r="E229" s="39" t="s">
        <v>873</v>
      </c>
      <c r="F229" s="93" t="s">
        <v>1367</v>
      </c>
      <c r="G229" s="91">
        <v>35745</v>
      </c>
      <c r="H229" s="39" t="s">
        <v>1368</v>
      </c>
      <c r="I229" s="39" t="s">
        <v>1339</v>
      </c>
      <c r="J229" s="39"/>
      <c r="K229" s="39"/>
      <c r="L229" s="7" t="s">
        <v>781</v>
      </c>
      <c r="M229" s="39" t="s">
        <v>939</v>
      </c>
      <c r="N229" s="39" t="s">
        <v>1369</v>
      </c>
      <c r="O229" s="7"/>
      <c r="P229" s="7">
        <v>2</v>
      </c>
      <c r="Q229" s="105">
        <v>87785899746</v>
      </c>
      <c r="R229" s="105" t="s">
        <v>1370</v>
      </c>
      <c r="S229" s="54" t="s">
        <v>1371</v>
      </c>
    </row>
    <row r="230" spans="3:19" ht="26.4">
      <c r="C230" s="153">
        <f t="shared" si="1"/>
        <v>232</v>
      </c>
      <c r="D230" s="153" t="s">
        <v>872</v>
      </c>
      <c r="E230" s="39" t="s">
        <v>873</v>
      </c>
      <c r="F230" s="16" t="s">
        <v>1372</v>
      </c>
      <c r="G230" s="16">
        <v>33775</v>
      </c>
      <c r="H230" s="153" t="s">
        <v>1373</v>
      </c>
      <c r="I230" s="153" t="s">
        <v>1374</v>
      </c>
      <c r="J230" s="153"/>
      <c r="K230" s="153"/>
      <c r="L230" s="99" t="s">
        <v>781</v>
      </c>
      <c r="M230" s="99" t="s">
        <v>1362</v>
      </c>
      <c r="N230" s="99" t="s">
        <v>982</v>
      </c>
      <c r="O230" s="99"/>
      <c r="P230" s="99">
        <v>3</v>
      </c>
      <c r="Q230" s="104">
        <v>87787381982</v>
      </c>
      <c r="R230" s="14"/>
      <c r="S230" s="39" t="s">
        <v>1382</v>
      </c>
    </row>
    <row r="231" spans="3:19" ht="39.6">
      <c r="C231" s="153">
        <f t="shared" si="1"/>
        <v>233</v>
      </c>
      <c r="D231" s="153" t="s">
        <v>872</v>
      </c>
      <c r="E231" s="39" t="s">
        <v>873</v>
      </c>
      <c r="F231" s="16" t="s">
        <v>1375</v>
      </c>
      <c r="G231" s="16">
        <v>27527</v>
      </c>
      <c r="H231" s="153" t="s">
        <v>1376</v>
      </c>
      <c r="I231" s="153" t="s">
        <v>1377</v>
      </c>
      <c r="J231" s="153"/>
      <c r="K231" s="153"/>
      <c r="L231" s="7" t="s">
        <v>22</v>
      </c>
      <c r="M231" s="145" t="s">
        <v>1383</v>
      </c>
      <c r="N231" s="39" t="s">
        <v>982</v>
      </c>
      <c r="O231" s="7"/>
      <c r="P231" s="7"/>
      <c r="Q231" s="39">
        <v>87019036275</v>
      </c>
      <c r="R231" s="113" t="s">
        <v>1384</v>
      </c>
      <c r="S231" s="14" t="s">
        <v>1385</v>
      </c>
    </row>
    <row r="232" spans="3:19" ht="39.6">
      <c r="C232" s="153">
        <f t="shared" si="1"/>
        <v>234</v>
      </c>
      <c r="D232" s="153" t="s">
        <v>872</v>
      </c>
      <c r="E232" s="39" t="s">
        <v>873</v>
      </c>
      <c r="F232" s="39" t="s">
        <v>1378</v>
      </c>
      <c r="G232" s="91">
        <v>36720</v>
      </c>
      <c r="H232" s="39" t="s">
        <v>1379</v>
      </c>
      <c r="I232" s="39" t="s">
        <v>1374</v>
      </c>
      <c r="J232" s="153"/>
      <c r="K232" s="153"/>
      <c r="L232" s="7" t="s">
        <v>781</v>
      </c>
      <c r="M232" s="39" t="s">
        <v>1386</v>
      </c>
      <c r="N232" s="39" t="s">
        <v>1387</v>
      </c>
      <c r="O232" s="7"/>
      <c r="P232" s="7">
        <v>4</v>
      </c>
      <c r="Q232" s="7">
        <v>87758810249</v>
      </c>
      <c r="R232" s="92" t="s">
        <v>1388</v>
      </c>
      <c r="S232" s="7" t="s">
        <v>1389</v>
      </c>
    </row>
    <row r="233" spans="3:19" ht="39.6">
      <c r="C233" s="153">
        <f t="shared" si="1"/>
        <v>235</v>
      </c>
      <c r="D233" s="153" t="s">
        <v>872</v>
      </c>
      <c r="E233" s="39" t="s">
        <v>873</v>
      </c>
      <c r="F233" s="39" t="s">
        <v>1380</v>
      </c>
      <c r="G233" s="91">
        <v>34042</v>
      </c>
      <c r="H233" s="39" t="s">
        <v>1381</v>
      </c>
      <c r="I233" s="39" t="s">
        <v>1374</v>
      </c>
      <c r="J233" s="153"/>
      <c r="K233" s="153"/>
      <c r="L233" s="7" t="s">
        <v>22</v>
      </c>
      <c r="M233" s="39" t="s">
        <v>1390</v>
      </c>
      <c r="N233" s="39" t="s">
        <v>910</v>
      </c>
      <c r="O233" s="7"/>
      <c r="P233" s="7"/>
      <c r="Q233" s="7">
        <v>87007354184</v>
      </c>
      <c r="R233" s="92" t="s">
        <v>1391</v>
      </c>
      <c r="S233" s="39" t="s">
        <v>1392</v>
      </c>
    </row>
    <row r="234" spans="3:19" ht="26.4">
      <c r="C234" s="153">
        <f t="shared" si="1"/>
        <v>236</v>
      </c>
      <c r="D234" s="153" t="s">
        <v>872</v>
      </c>
      <c r="E234" s="39" t="s">
        <v>873</v>
      </c>
      <c r="F234" s="37" t="s">
        <v>1393</v>
      </c>
      <c r="G234" s="91">
        <v>24312</v>
      </c>
      <c r="H234" s="39" t="s">
        <v>1394</v>
      </c>
      <c r="I234" s="39" t="s">
        <v>1395</v>
      </c>
      <c r="J234" s="39"/>
      <c r="K234" s="39"/>
      <c r="L234" s="99" t="s">
        <v>22</v>
      </c>
      <c r="M234" s="99" t="s">
        <v>1396</v>
      </c>
      <c r="N234" s="39" t="s">
        <v>28</v>
      </c>
      <c r="O234" s="99"/>
      <c r="P234" s="99"/>
      <c r="Q234" s="104">
        <v>87757261035</v>
      </c>
      <c r="R234" s="92" t="s">
        <v>1397</v>
      </c>
      <c r="S234" s="39" t="s">
        <v>1398</v>
      </c>
    </row>
    <row r="235" spans="3:19" ht="26.4">
      <c r="C235" s="153">
        <f t="shared" si="1"/>
        <v>237</v>
      </c>
      <c r="D235" s="153" t="s">
        <v>872</v>
      </c>
      <c r="E235" s="39" t="s">
        <v>873</v>
      </c>
      <c r="F235" s="37" t="s">
        <v>1399</v>
      </c>
      <c r="G235" s="91">
        <v>24312</v>
      </c>
      <c r="H235" s="39" t="s">
        <v>1400</v>
      </c>
      <c r="I235" s="39" t="s">
        <v>1401</v>
      </c>
      <c r="J235" s="99"/>
      <c r="K235" s="39"/>
      <c r="L235" s="99"/>
      <c r="M235" s="99" t="s">
        <v>1402</v>
      </c>
      <c r="N235" s="39" t="s">
        <v>1045</v>
      </c>
      <c r="O235" s="92"/>
      <c r="P235" s="39"/>
      <c r="Q235" s="104">
        <v>87559089326</v>
      </c>
      <c r="R235" s="92" t="s">
        <v>1403</v>
      </c>
      <c r="S235" s="39" t="s">
        <v>1404</v>
      </c>
    </row>
    <row r="236" spans="3:19" ht="52.8">
      <c r="C236" s="153">
        <f t="shared" si="1"/>
        <v>238</v>
      </c>
      <c r="D236" s="153" t="s">
        <v>872</v>
      </c>
      <c r="E236" s="39" t="s">
        <v>873</v>
      </c>
      <c r="F236" s="37" t="s">
        <v>1405</v>
      </c>
      <c r="G236" s="91">
        <v>32042</v>
      </c>
      <c r="H236" s="39" t="s">
        <v>1406</v>
      </c>
      <c r="I236" s="39" t="s">
        <v>206</v>
      </c>
      <c r="J236" s="99"/>
      <c r="K236" s="39"/>
      <c r="L236" s="99"/>
      <c r="M236" s="99" t="s">
        <v>1407</v>
      </c>
      <c r="N236" s="39" t="s">
        <v>1408</v>
      </c>
      <c r="O236" s="99"/>
      <c r="P236" s="99"/>
      <c r="Q236" s="104">
        <v>87753221552</v>
      </c>
      <c r="R236" s="92" t="s">
        <v>1409</v>
      </c>
      <c r="S236" s="39" t="s">
        <v>1410</v>
      </c>
    </row>
    <row r="237" spans="3:19" ht="26.4">
      <c r="C237" s="153">
        <f t="shared" si="1"/>
        <v>239</v>
      </c>
      <c r="D237" s="153" t="s">
        <v>872</v>
      </c>
      <c r="E237" s="39" t="s">
        <v>873</v>
      </c>
      <c r="F237" s="37" t="s">
        <v>1411</v>
      </c>
      <c r="G237" s="91">
        <v>24838</v>
      </c>
      <c r="H237" s="39" t="s">
        <v>1412</v>
      </c>
      <c r="I237" s="39" t="s">
        <v>1413</v>
      </c>
      <c r="J237" s="153"/>
      <c r="K237" s="153"/>
      <c r="L237" s="153"/>
      <c r="M237" s="99" t="s">
        <v>1416</v>
      </c>
      <c r="N237" s="104"/>
      <c r="O237" s="92"/>
      <c r="P237" s="39"/>
      <c r="Q237" s="104">
        <v>87780421457</v>
      </c>
      <c r="R237" s="92" t="s">
        <v>1417</v>
      </c>
      <c r="S237" s="39" t="s">
        <v>1418</v>
      </c>
    </row>
    <row r="238" spans="3:19" ht="39.6">
      <c r="C238" s="153">
        <f t="shared" si="1"/>
        <v>240</v>
      </c>
      <c r="D238" s="153" t="s">
        <v>872</v>
      </c>
      <c r="E238" s="39" t="s">
        <v>873</v>
      </c>
      <c r="F238" s="39" t="s">
        <v>1414</v>
      </c>
      <c r="G238" s="74">
        <v>33786</v>
      </c>
      <c r="H238" s="39" t="s">
        <v>1415</v>
      </c>
      <c r="I238" s="39" t="s">
        <v>1413</v>
      </c>
      <c r="J238" s="153"/>
      <c r="K238" s="153"/>
      <c r="L238" s="153"/>
      <c r="M238" s="39" t="s">
        <v>1336</v>
      </c>
      <c r="N238" s="39"/>
      <c r="O238" s="92"/>
      <c r="P238" s="39"/>
      <c r="Q238" s="39">
        <v>87788340924</v>
      </c>
      <c r="R238" s="92"/>
      <c r="S238" s="39" t="s">
        <v>1419</v>
      </c>
    </row>
    <row r="239" spans="3:19" ht="26.4">
      <c r="C239" s="153">
        <f t="shared" si="1"/>
        <v>241</v>
      </c>
      <c r="D239" s="153" t="s">
        <v>872</v>
      </c>
      <c r="E239" s="39" t="s">
        <v>873</v>
      </c>
      <c r="F239" s="37" t="s">
        <v>1420</v>
      </c>
      <c r="G239" s="91">
        <v>24312</v>
      </c>
      <c r="H239" s="39" t="s">
        <v>1421</v>
      </c>
      <c r="I239" s="39" t="s">
        <v>1422</v>
      </c>
      <c r="J239" s="99"/>
      <c r="K239" s="39"/>
      <c r="L239" s="99"/>
      <c r="M239" s="99" t="s">
        <v>939</v>
      </c>
      <c r="N239" s="104"/>
      <c r="O239" s="92"/>
      <c r="P239" s="39"/>
      <c r="Q239" s="104">
        <v>87007357961</v>
      </c>
      <c r="R239" s="92" t="s">
        <v>1397</v>
      </c>
      <c r="S239" s="39" t="s">
        <v>1423</v>
      </c>
    </row>
    <row r="240" spans="3:19" ht="26.4">
      <c r="C240" s="153">
        <f t="shared" si="1"/>
        <v>242</v>
      </c>
      <c r="D240" s="153" t="s">
        <v>872</v>
      </c>
      <c r="E240" s="39" t="s">
        <v>873</v>
      </c>
      <c r="F240" s="37" t="s">
        <v>1424</v>
      </c>
      <c r="G240" s="91">
        <v>36180</v>
      </c>
      <c r="H240" s="39" t="s">
        <v>1425</v>
      </c>
      <c r="I240" s="39" t="s">
        <v>1426</v>
      </c>
      <c r="J240" s="153"/>
      <c r="K240" s="153"/>
      <c r="L240" s="153"/>
      <c r="M240" s="153" t="s">
        <v>1336</v>
      </c>
      <c r="N240" s="153"/>
      <c r="O240" s="153"/>
      <c r="P240" s="153"/>
      <c r="Q240" s="104">
        <v>87789155399</v>
      </c>
      <c r="R240" s="92" t="s">
        <v>1427</v>
      </c>
      <c r="S240" s="39" t="s">
        <v>1428</v>
      </c>
    </row>
    <row r="241" spans="3:19" ht="39.6">
      <c r="C241" s="153">
        <f t="shared" si="1"/>
        <v>243</v>
      </c>
      <c r="D241" s="153" t="s">
        <v>872</v>
      </c>
      <c r="E241" s="39" t="s">
        <v>873</v>
      </c>
      <c r="F241" s="37" t="s">
        <v>1429</v>
      </c>
      <c r="G241" s="91">
        <v>36245</v>
      </c>
      <c r="H241" s="39" t="s">
        <v>1430</v>
      </c>
      <c r="I241" s="39" t="s">
        <v>1431</v>
      </c>
      <c r="J241" s="153"/>
      <c r="K241" s="153"/>
      <c r="L241" s="153"/>
      <c r="M241" s="99" t="s">
        <v>1432</v>
      </c>
      <c r="N241" s="39" t="s">
        <v>1045</v>
      </c>
      <c r="O241" s="99"/>
      <c r="P241" s="99"/>
      <c r="Q241" s="104">
        <v>87085943381</v>
      </c>
      <c r="R241" s="92" t="s">
        <v>1433</v>
      </c>
      <c r="S241" s="39" t="s">
        <v>1434</v>
      </c>
    </row>
    <row r="242" spans="3:19" ht="26.4">
      <c r="C242" s="153">
        <f t="shared" si="1"/>
        <v>244</v>
      </c>
      <c r="D242" s="153" t="s">
        <v>872</v>
      </c>
      <c r="E242" s="39" t="s">
        <v>873</v>
      </c>
      <c r="F242" s="37" t="s">
        <v>1435</v>
      </c>
      <c r="G242" s="91">
        <v>37445</v>
      </c>
      <c r="H242" s="39" t="s">
        <v>1436</v>
      </c>
      <c r="I242" s="39" t="s">
        <v>1437</v>
      </c>
      <c r="J242" s="153"/>
      <c r="K242" s="153"/>
      <c r="L242" s="153"/>
      <c r="M242" s="153" t="s">
        <v>1336</v>
      </c>
      <c r="N242" s="153"/>
      <c r="O242" s="153"/>
      <c r="P242" s="153"/>
      <c r="Q242" s="153">
        <v>87021408406</v>
      </c>
      <c r="R242" s="153" t="s">
        <v>1438</v>
      </c>
      <c r="S242" s="153" t="s">
        <v>1423</v>
      </c>
    </row>
    <row r="243" spans="3:19" ht="52.8">
      <c r="C243" s="153">
        <f t="shared" si="1"/>
        <v>245</v>
      </c>
      <c r="D243" s="153" t="s">
        <v>1439</v>
      </c>
      <c r="E243" s="153" t="s">
        <v>1440</v>
      </c>
      <c r="F243" s="153" t="s">
        <v>1441</v>
      </c>
      <c r="G243" s="16">
        <v>27257</v>
      </c>
      <c r="H243" s="153" t="s">
        <v>1442</v>
      </c>
      <c r="I243" s="153" t="s">
        <v>1443</v>
      </c>
      <c r="J243" s="153" t="s">
        <v>1444</v>
      </c>
      <c r="K243" s="153" t="s">
        <v>1445</v>
      </c>
      <c r="L243" s="153" t="s">
        <v>1446</v>
      </c>
      <c r="M243" s="153" t="s">
        <v>1447</v>
      </c>
      <c r="N243" s="153" t="s">
        <v>1448</v>
      </c>
      <c r="O243" s="153" t="s">
        <v>1444</v>
      </c>
      <c r="P243" s="153" t="s">
        <v>1444</v>
      </c>
      <c r="Q243" s="153">
        <v>87025362999</v>
      </c>
      <c r="R243" s="153" t="s">
        <v>1449</v>
      </c>
      <c r="S243" s="153" t="s">
        <v>1450</v>
      </c>
    </row>
    <row r="244" spans="3:19" ht="52.8">
      <c r="C244" s="153">
        <f t="shared" si="1"/>
        <v>246</v>
      </c>
      <c r="D244" s="153" t="s">
        <v>1439</v>
      </c>
      <c r="E244" s="153" t="s">
        <v>1440</v>
      </c>
      <c r="F244" s="153" t="s">
        <v>1451</v>
      </c>
      <c r="G244" s="16">
        <v>29485</v>
      </c>
      <c r="H244" s="153" t="s">
        <v>1452</v>
      </c>
      <c r="I244" s="153" t="s">
        <v>1443</v>
      </c>
      <c r="J244" s="153" t="s">
        <v>1444</v>
      </c>
      <c r="K244" s="116">
        <v>0.629</v>
      </c>
      <c r="L244" s="153" t="s">
        <v>1446</v>
      </c>
      <c r="M244" s="153" t="s">
        <v>1453</v>
      </c>
      <c r="N244" s="153" t="s">
        <v>1454</v>
      </c>
      <c r="O244" s="153" t="s">
        <v>1444</v>
      </c>
      <c r="P244" s="153" t="s">
        <v>1444</v>
      </c>
      <c r="Q244" s="153">
        <v>87785274680</v>
      </c>
      <c r="R244" s="113" t="s">
        <v>1455</v>
      </c>
      <c r="S244" s="153" t="s">
        <v>1456</v>
      </c>
    </row>
    <row r="245" spans="3:19" ht="52.8">
      <c r="C245" s="153">
        <f t="shared" si="1"/>
        <v>247</v>
      </c>
      <c r="D245" s="153" t="s">
        <v>1439</v>
      </c>
      <c r="E245" s="153" t="s">
        <v>1440</v>
      </c>
      <c r="F245" s="153" t="s">
        <v>1457</v>
      </c>
      <c r="G245" s="16">
        <v>34550</v>
      </c>
      <c r="H245" s="153" t="s">
        <v>1458</v>
      </c>
      <c r="I245" s="153" t="s">
        <v>1459</v>
      </c>
      <c r="J245" s="153" t="s">
        <v>1444</v>
      </c>
      <c r="K245" s="153" t="s">
        <v>1460</v>
      </c>
      <c r="L245" s="153" t="s">
        <v>1446</v>
      </c>
      <c r="M245" s="153" t="s">
        <v>1461</v>
      </c>
      <c r="N245" s="14" t="s">
        <v>1462</v>
      </c>
      <c r="O245" s="153" t="s">
        <v>1444</v>
      </c>
      <c r="P245" s="153" t="s">
        <v>1444</v>
      </c>
      <c r="Q245" s="153">
        <v>87759315752</v>
      </c>
      <c r="R245" s="153" t="s">
        <v>1463</v>
      </c>
      <c r="S245" s="153" t="s">
        <v>1464</v>
      </c>
    </row>
    <row r="246" spans="3:19" ht="52.8">
      <c r="C246" s="153">
        <f t="shared" si="1"/>
        <v>248</v>
      </c>
      <c r="D246" s="153" t="s">
        <v>1439</v>
      </c>
      <c r="E246" s="153" t="s">
        <v>1440</v>
      </c>
      <c r="F246" s="153" t="s">
        <v>1465</v>
      </c>
      <c r="G246" s="16">
        <v>29936</v>
      </c>
      <c r="H246" s="153" t="s">
        <v>1466</v>
      </c>
      <c r="I246" s="153" t="s">
        <v>1467</v>
      </c>
      <c r="J246" s="153" t="s">
        <v>1468</v>
      </c>
      <c r="K246" s="153" t="s">
        <v>1469</v>
      </c>
      <c r="L246" s="153" t="s">
        <v>1446</v>
      </c>
      <c r="M246" s="153" t="s">
        <v>1470</v>
      </c>
      <c r="N246" s="153" t="s">
        <v>1471</v>
      </c>
      <c r="O246" s="153" t="s">
        <v>1444</v>
      </c>
      <c r="P246" s="153" t="s">
        <v>1444</v>
      </c>
      <c r="Q246" s="153">
        <v>87759307621</v>
      </c>
      <c r="R246" s="153" t="s">
        <v>1472</v>
      </c>
      <c r="S246" s="153" t="s">
        <v>1473</v>
      </c>
    </row>
    <row r="247" spans="3:19" ht="52.8">
      <c r="C247" s="153">
        <f t="shared" si="1"/>
        <v>249</v>
      </c>
      <c r="D247" s="153" t="s">
        <v>1439</v>
      </c>
      <c r="E247" s="153" t="s">
        <v>1440</v>
      </c>
      <c r="F247" s="153" t="s">
        <v>1474</v>
      </c>
      <c r="G247" s="16">
        <v>33675</v>
      </c>
      <c r="H247" s="153" t="s">
        <v>1475</v>
      </c>
      <c r="I247" s="153" t="s">
        <v>1467</v>
      </c>
      <c r="J247" s="153" t="s">
        <v>1444</v>
      </c>
      <c r="K247" s="117">
        <v>0.62</v>
      </c>
      <c r="L247" s="153" t="s">
        <v>1446</v>
      </c>
      <c r="M247" s="153" t="s">
        <v>1476</v>
      </c>
      <c r="N247" s="153" t="s">
        <v>1477</v>
      </c>
      <c r="O247" s="153" t="s">
        <v>1444</v>
      </c>
      <c r="P247" s="153" t="s">
        <v>1444</v>
      </c>
      <c r="Q247" s="153">
        <v>87781315915</v>
      </c>
      <c r="R247" s="153" t="s">
        <v>1478</v>
      </c>
      <c r="S247" s="153" t="s">
        <v>1479</v>
      </c>
    </row>
    <row r="248" spans="3:19" ht="52.8">
      <c r="C248" s="153">
        <f t="shared" si="1"/>
        <v>250</v>
      </c>
      <c r="D248" s="153" t="s">
        <v>1439</v>
      </c>
      <c r="E248" s="153" t="s">
        <v>1440</v>
      </c>
      <c r="F248" s="153" t="s">
        <v>1480</v>
      </c>
      <c r="G248" s="16">
        <v>33052</v>
      </c>
      <c r="H248" s="153" t="s">
        <v>1481</v>
      </c>
      <c r="I248" s="153" t="s">
        <v>1467</v>
      </c>
      <c r="J248" s="153" t="s">
        <v>1444</v>
      </c>
      <c r="K248" s="153" t="s">
        <v>1444</v>
      </c>
      <c r="L248" s="153" t="s">
        <v>1446</v>
      </c>
      <c r="M248" s="153" t="s">
        <v>1482</v>
      </c>
      <c r="N248" s="153" t="s">
        <v>1483</v>
      </c>
      <c r="O248" s="153" t="s">
        <v>1444</v>
      </c>
      <c r="P248" s="153" t="s">
        <v>1444</v>
      </c>
      <c r="Q248" s="153">
        <v>87758861317</v>
      </c>
      <c r="R248" s="153" t="s">
        <v>1484</v>
      </c>
      <c r="S248" s="153" t="s">
        <v>1485</v>
      </c>
    </row>
    <row r="249" spans="3:19" ht="52.8">
      <c r="C249" s="153">
        <f t="shared" si="1"/>
        <v>251</v>
      </c>
      <c r="D249" s="153" t="s">
        <v>1439</v>
      </c>
      <c r="E249" s="153" t="s">
        <v>1440</v>
      </c>
      <c r="F249" s="153" t="s">
        <v>1486</v>
      </c>
      <c r="G249" s="16">
        <v>32501</v>
      </c>
      <c r="H249" s="153" t="s">
        <v>1487</v>
      </c>
      <c r="I249" s="153" t="s">
        <v>1488</v>
      </c>
      <c r="J249" s="153" t="s">
        <v>1444</v>
      </c>
      <c r="K249" s="116">
        <v>0.68</v>
      </c>
      <c r="L249" s="153" t="s">
        <v>1446</v>
      </c>
      <c r="M249" s="153" t="s">
        <v>1489</v>
      </c>
      <c r="N249" s="153" t="s">
        <v>1490</v>
      </c>
      <c r="O249" s="153" t="s">
        <v>1444</v>
      </c>
      <c r="P249" s="153" t="s">
        <v>1444</v>
      </c>
      <c r="Q249" s="153">
        <v>87782456689</v>
      </c>
      <c r="R249" s="153" t="s">
        <v>1491</v>
      </c>
      <c r="S249" s="153" t="s">
        <v>1492</v>
      </c>
    </row>
    <row r="250" spans="3:19" ht="52.8">
      <c r="C250" s="153">
        <f t="shared" si="1"/>
        <v>252</v>
      </c>
      <c r="D250" s="153" t="s">
        <v>1439</v>
      </c>
      <c r="E250" s="153" t="s">
        <v>1440</v>
      </c>
      <c r="F250" s="153" t="s">
        <v>1493</v>
      </c>
      <c r="G250" s="16">
        <v>29828</v>
      </c>
      <c r="H250" s="153" t="s">
        <v>1494</v>
      </c>
      <c r="I250" s="153" t="s">
        <v>1467</v>
      </c>
      <c r="J250" s="153" t="s">
        <v>1444</v>
      </c>
      <c r="K250" s="116">
        <v>0.68</v>
      </c>
      <c r="L250" s="153" t="s">
        <v>1446</v>
      </c>
      <c r="M250" s="153" t="s">
        <v>1495</v>
      </c>
      <c r="N250" s="14" t="s">
        <v>1496</v>
      </c>
      <c r="O250" s="153" t="s">
        <v>1444</v>
      </c>
      <c r="P250" s="153" t="s">
        <v>1444</v>
      </c>
      <c r="Q250" s="153">
        <v>87789629604</v>
      </c>
      <c r="R250" s="153" t="s">
        <v>1497</v>
      </c>
      <c r="S250" s="153" t="s">
        <v>1498</v>
      </c>
    </row>
    <row r="251" spans="3:19" ht="52.8">
      <c r="C251" s="153">
        <f t="shared" si="1"/>
        <v>253</v>
      </c>
      <c r="D251" s="153" t="s">
        <v>1439</v>
      </c>
      <c r="E251" s="153" t="s">
        <v>1440</v>
      </c>
      <c r="F251" s="153" t="s">
        <v>1499</v>
      </c>
      <c r="G251" s="16">
        <v>24579</v>
      </c>
      <c r="H251" s="153" t="s">
        <v>1500</v>
      </c>
      <c r="I251" s="153" t="s">
        <v>1413</v>
      </c>
      <c r="J251" s="153" t="s">
        <v>1444</v>
      </c>
      <c r="K251" s="153"/>
      <c r="L251" s="153"/>
      <c r="M251" s="153" t="s">
        <v>1320</v>
      </c>
      <c r="N251" s="153" t="s">
        <v>39</v>
      </c>
      <c r="O251" s="153" t="s">
        <v>1444</v>
      </c>
      <c r="P251" s="153" t="s">
        <v>1444</v>
      </c>
      <c r="Q251" s="153">
        <v>87754636169</v>
      </c>
      <c r="R251" s="118" t="s">
        <v>1501</v>
      </c>
      <c r="S251" s="153" t="s">
        <v>1502</v>
      </c>
    </row>
    <row r="252" spans="3:19" ht="52.8">
      <c r="C252" s="153">
        <f t="shared" si="1"/>
        <v>254</v>
      </c>
      <c r="D252" s="153" t="s">
        <v>1439</v>
      </c>
      <c r="E252" s="153" t="s">
        <v>1440</v>
      </c>
      <c r="F252" s="153" t="s">
        <v>1503</v>
      </c>
      <c r="G252" s="16">
        <v>24526</v>
      </c>
      <c r="H252" s="153" t="s">
        <v>1504</v>
      </c>
      <c r="I252" s="153" t="s">
        <v>1505</v>
      </c>
      <c r="J252" s="153" t="s">
        <v>1444</v>
      </c>
      <c r="K252" s="153">
        <v>66.599999999999994</v>
      </c>
      <c r="L252" s="153" t="s">
        <v>1446</v>
      </c>
      <c r="M252" s="153" t="s">
        <v>1506</v>
      </c>
      <c r="N252" s="153" t="s">
        <v>1507</v>
      </c>
      <c r="O252" s="153" t="s">
        <v>1444</v>
      </c>
      <c r="P252" s="153" t="s">
        <v>1444</v>
      </c>
      <c r="Q252" s="153">
        <v>87787026967</v>
      </c>
      <c r="R252" s="153" t="s">
        <v>1508</v>
      </c>
      <c r="S252" s="153" t="s">
        <v>1509</v>
      </c>
    </row>
    <row r="253" spans="3:19" ht="52.8">
      <c r="C253" s="153">
        <f t="shared" si="1"/>
        <v>255</v>
      </c>
      <c r="D253" s="153" t="s">
        <v>1439</v>
      </c>
      <c r="E253" s="153" t="s">
        <v>1440</v>
      </c>
      <c r="F253" s="153" t="s">
        <v>1510</v>
      </c>
      <c r="G253" s="153" t="s">
        <v>1511</v>
      </c>
      <c r="H253" s="153" t="s">
        <v>1512</v>
      </c>
      <c r="I253" s="153" t="s">
        <v>1505</v>
      </c>
      <c r="J253" s="153" t="s">
        <v>1444</v>
      </c>
      <c r="K253" s="153">
        <v>67.099999999999994</v>
      </c>
      <c r="L253" s="153" t="s">
        <v>1446</v>
      </c>
      <c r="M253" s="153" t="s">
        <v>1229</v>
      </c>
      <c r="N253" s="153" t="s">
        <v>1513</v>
      </c>
      <c r="O253" s="153" t="s">
        <v>1444</v>
      </c>
      <c r="P253" s="153" t="s">
        <v>1444</v>
      </c>
      <c r="Q253" s="153">
        <v>87022359173</v>
      </c>
      <c r="R253" s="153" t="s">
        <v>1514</v>
      </c>
      <c r="S253" s="153" t="s">
        <v>1515</v>
      </c>
    </row>
    <row r="254" spans="3:19" ht="52.8">
      <c r="C254" s="153">
        <f t="shared" si="1"/>
        <v>256</v>
      </c>
      <c r="D254" s="153" t="s">
        <v>1439</v>
      </c>
      <c r="E254" s="153" t="s">
        <v>1440</v>
      </c>
      <c r="F254" s="153" t="s">
        <v>1516</v>
      </c>
      <c r="G254" s="91">
        <v>28247</v>
      </c>
      <c r="H254" s="153" t="s">
        <v>1517</v>
      </c>
      <c r="I254" s="153" t="s">
        <v>1505</v>
      </c>
      <c r="J254" s="153" t="s">
        <v>1444</v>
      </c>
      <c r="K254" s="153" t="s">
        <v>1518</v>
      </c>
      <c r="L254" s="153" t="s">
        <v>1446</v>
      </c>
      <c r="M254" s="153" t="s">
        <v>890</v>
      </c>
      <c r="N254" s="153" t="s">
        <v>1519</v>
      </c>
      <c r="O254" s="153" t="s">
        <v>1444</v>
      </c>
      <c r="P254" s="153" t="s">
        <v>1444</v>
      </c>
      <c r="Q254" s="153">
        <v>87029529774</v>
      </c>
      <c r="R254" s="153" t="s">
        <v>1520</v>
      </c>
      <c r="S254" s="153" t="s">
        <v>1521</v>
      </c>
    </row>
    <row r="255" spans="3:19" ht="52.8">
      <c r="C255" s="153">
        <f t="shared" si="1"/>
        <v>257</v>
      </c>
      <c r="D255" s="153" t="s">
        <v>1439</v>
      </c>
      <c r="E255" s="153" t="s">
        <v>1440</v>
      </c>
      <c r="F255" s="153" t="s">
        <v>1522</v>
      </c>
      <c r="G255" s="74">
        <v>26714</v>
      </c>
      <c r="H255" s="153" t="s">
        <v>1523</v>
      </c>
      <c r="I255" s="153" t="s">
        <v>1505</v>
      </c>
      <c r="J255" s="153" t="s">
        <v>1444</v>
      </c>
      <c r="K255" s="153">
        <v>64.2</v>
      </c>
      <c r="L255" s="153" t="s">
        <v>1446</v>
      </c>
      <c r="M255" s="153" t="s">
        <v>1453</v>
      </c>
      <c r="N255" s="153" t="s">
        <v>1524</v>
      </c>
      <c r="O255" s="153" t="s">
        <v>1444</v>
      </c>
      <c r="P255" s="153" t="s">
        <v>1444</v>
      </c>
      <c r="Q255" s="153">
        <v>87016401812</v>
      </c>
      <c r="R255" s="153" t="s">
        <v>1525</v>
      </c>
      <c r="S255" s="153" t="s">
        <v>1526</v>
      </c>
    </row>
    <row r="256" spans="3:19" ht="52.8">
      <c r="C256" s="153">
        <f t="shared" si="1"/>
        <v>258</v>
      </c>
      <c r="D256" s="153" t="s">
        <v>1439</v>
      </c>
      <c r="E256" s="153" t="s">
        <v>1440</v>
      </c>
      <c r="F256" s="153" t="s">
        <v>1527</v>
      </c>
      <c r="G256" s="91">
        <v>34664</v>
      </c>
      <c r="H256" s="153" t="s">
        <v>1528</v>
      </c>
      <c r="I256" s="153" t="s">
        <v>1505</v>
      </c>
      <c r="J256" s="153" t="s">
        <v>1444</v>
      </c>
      <c r="K256" s="153"/>
      <c r="L256" s="153" t="s">
        <v>1446</v>
      </c>
      <c r="M256" s="153" t="s">
        <v>947</v>
      </c>
      <c r="N256" s="153" t="s">
        <v>39</v>
      </c>
      <c r="O256" s="153" t="s">
        <v>1444</v>
      </c>
      <c r="P256" s="153" t="s">
        <v>1444</v>
      </c>
      <c r="Q256" s="153">
        <v>87787032526</v>
      </c>
      <c r="R256" s="118" t="s">
        <v>1529</v>
      </c>
      <c r="S256" s="153" t="s">
        <v>1530</v>
      </c>
    </row>
    <row r="257" spans="3:19" ht="52.8">
      <c r="C257" s="153">
        <f t="shared" si="1"/>
        <v>259</v>
      </c>
      <c r="D257" s="153" t="s">
        <v>1439</v>
      </c>
      <c r="E257" s="153" t="s">
        <v>1440</v>
      </c>
      <c r="F257" s="153" t="s">
        <v>1531</v>
      </c>
      <c r="G257" s="16">
        <v>32614</v>
      </c>
      <c r="H257" s="153" t="s">
        <v>1532</v>
      </c>
      <c r="I257" s="153" t="s">
        <v>1533</v>
      </c>
      <c r="J257" s="153" t="s">
        <v>1444</v>
      </c>
      <c r="K257" s="153"/>
      <c r="L257" s="153" t="s">
        <v>1446</v>
      </c>
      <c r="M257" s="153" t="s">
        <v>1154</v>
      </c>
      <c r="N257" s="153" t="s">
        <v>1534</v>
      </c>
      <c r="O257" s="153" t="s">
        <v>1444</v>
      </c>
      <c r="P257" s="153" t="s">
        <v>1444</v>
      </c>
      <c r="Q257" s="153">
        <v>87788128513</v>
      </c>
      <c r="R257" s="118" t="s">
        <v>1535</v>
      </c>
      <c r="S257" s="153" t="s">
        <v>1536</v>
      </c>
    </row>
    <row r="258" spans="3:19" ht="52.8">
      <c r="C258" s="153">
        <f t="shared" si="1"/>
        <v>260</v>
      </c>
      <c r="D258" s="153" t="s">
        <v>1439</v>
      </c>
      <c r="E258" s="153" t="s">
        <v>1440</v>
      </c>
      <c r="F258" s="153" t="s">
        <v>1537</v>
      </c>
      <c r="G258" s="16">
        <v>25849</v>
      </c>
      <c r="H258" s="153" t="s">
        <v>1538</v>
      </c>
      <c r="I258" s="153" t="s">
        <v>1539</v>
      </c>
      <c r="J258" s="153" t="s">
        <v>1444</v>
      </c>
      <c r="K258" s="116" t="s">
        <v>1444</v>
      </c>
      <c r="L258" s="153" t="s">
        <v>781</v>
      </c>
      <c r="M258" s="119">
        <v>31</v>
      </c>
      <c r="N258" s="153" t="s">
        <v>1540</v>
      </c>
      <c r="O258" s="153" t="s">
        <v>1444</v>
      </c>
      <c r="P258" s="153" t="s">
        <v>1444</v>
      </c>
      <c r="Q258" s="153">
        <v>87759274816</v>
      </c>
      <c r="R258" s="153" t="s">
        <v>1541</v>
      </c>
      <c r="S258" s="153" t="s">
        <v>1542</v>
      </c>
    </row>
    <row r="259" spans="3:19" ht="52.8">
      <c r="C259" s="153">
        <f t="shared" si="1"/>
        <v>261</v>
      </c>
      <c r="D259" s="153" t="s">
        <v>1439</v>
      </c>
      <c r="E259" s="153" t="s">
        <v>1440</v>
      </c>
      <c r="F259" s="153" t="s">
        <v>1543</v>
      </c>
      <c r="G259" s="16">
        <v>23113</v>
      </c>
      <c r="H259" s="153" t="s">
        <v>1544</v>
      </c>
      <c r="I259" s="153" t="s">
        <v>1545</v>
      </c>
      <c r="J259" s="153" t="s">
        <v>1444</v>
      </c>
      <c r="K259" s="116">
        <v>0.57999999999999996</v>
      </c>
      <c r="L259" s="153" t="s">
        <v>781</v>
      </c>
      <c r="M259" s="153" t="s">
        <v>1546</v>
      </c>
      <c r="N259" s="153" t="s">
        <v>1547</v>
      </c>
      <c r="O259" s="153" t="s">
        <v>1444</v>
      </c>
      <c r="P259" s="153" t="s">
        <v>1444</v>
      </c>
      <c r="Q259" s="153">
        <v>87016632013</v>
      </c>
      <c r="R259" s="153" t="s">
        <v>1548</v>
      </c>
      <c r="S259" s="153" t="s">
        <v>1549</v>
      </c>
    </row>
    <row r="260" spans="3:19" ht="52.8">
      <c r="C260" s="153">
        <f t="shared" si="1"/>
        <v>262</v>
      </c>
      <c r="D260" s="153" t="s">
        <v>1439</v>
      </c>
      <c r="E260" s="153" t="s">
        <v>1440</v>
      </c>
      <c r="F260" s="153" t="s">
        <v>1550</v>
      </c>
      <c r="G260" s="16">
        <v>25640</v>
      </c>
      <c r="H260" s="153" t="s">
        <v>1551</v>
      </c>
      <c r="I260" s="153" t="s">
        <v>1552</v>
      </c>
      <c r="J260" s="153" t="s">
        <v>1444</v>
      </c>
      <c r="K260" s="153" t="s">
        <v>1553</v>
      </c>
      <c r="L260" s="153" t="s">
        <v>781</v>
      </c>
      <c r="M260" s="153" t="s">
        <v>1554</v>
      </c>
      <c r="N260" s="153" t="s">
        <v>1555</v>
      </c>
      <c r="O260" s="153" t="s">
        <v>1444</v>
      </c>
      <c r="P260" s="153" t="s">
        <v>1444</v>
      </c>
      <c r="Q260" s="153">
        <v>87014786573</v>
      </c>
      <c r="R260" s="153" t="s">
        <v>1556</v>
      </c>
      <c r="S260" s="153" t="s">
        <v>1557</v>
      </c>
    </row>
    <row r="261" spans="3:19" ht="66">
      <c r="C261" s="153">
        <f t="shared" si="1"/>
        <v>263</v>
      </c>
      <c r="D261" s="153" t="s">
        <v>1439</v>
      </c>
      <c r="E261" s="153" t="s">
        <v>1440</v>
      </c>
      <c r="F261" s="153" t="s">
        <v>1558</v>
      </c>
      <c r="G261" s="16">
        <v>26585</v>
      </c>
      <c r="H261" s="153" t="s">
        <v>1559</v>
      </c>
      <c r="I261" s="153" t="s">
        <v>1560</v>
      </c>
      <c r="J261" s="153" t="s">
        <v>1444</v>
      </c>
      <c r="K261" s="116">
        <v>0.95</v>
      </c>
      <c r="L261" s="153" t="s">
        <v>781</v>
      </c>
      <c r="M261" s="153" t="s">
        <v>1561</v>
      </c>
      <c r="N261" s="153" t="s">
        <v>1562</v>
      </c>
      <c r="O261" s="153" t="s">
        <v>1444</v>
      </c>
      <c r="P261" s="153" t="s">
        <v>1444</v>
      </c>
      <c r="Q261" s="153">
        <v>87013020872</v>
      </c>
      <c r="R261" s="153" t="s">
        <v>1563</v>
      </c>
      <c r="S261" s="153" t="s">
        <v>1564</v>
      </c>
    </row>
    <row r="262" spans="3:19" ht="52.8">
      <c r="C262" s="153">
        <f t="shared" si="1"/>
        <v>264</v>
      </c>
      <c r="D262" s="153" t="s">
        <v>1439</v>
      </c>
      <c r="E262" s="153" t="s">
        <v>1440</v>
      </c>
      <c r="F262" s="153" t="s">
        <v>1565</v>
      </c>
      <c r="G262" s="16">
        <v>29099</v>
      </c>
      <c r="H262" s="153" t="s">
        <v>1566</v>
      </c>
      <c r="I262" s="153" t="s">
        <v>1567</v>
      </c>
      <c r="J262" s="153" t="s">
        <v>1568</v>
      </c>
      <c r="K262" s="116">
        <v>0.6</v>
      </c>
      <c r="L262" s="153" t="s">
        <v>781</v>
      </c>
      <c r="M262" s="153" t="s">
        <v>1569</v>
      </c>
      <c r="N262" s="153" t="s">
        <v>1570</v>
      </c>
      <c r="O262" s="153" t="s">
        <v>1444</v>
      </c>
      <c r="P262" s="153" t="s">
        <v>1444</v>
      </c>
      <c r="Q262" s="153">
        <v>87014626879</v>
      </c>
      <c r="R262" s="153" t="s">
        <v>1571</v>
      </c>
      <c r="S262" s="153" t="s">
        <v>1572</v>
      </c>
    </row>
    <row r="263" spans="3:19" ht="52.8">
      <c r="C263" s="153">
        <f t="shared" si="1"/>
        <v>265</v>
      </c>
      <c r="D263" s="153" t="s">
        <v>1439</v>
      </c>
      <c r="E263" s="153" t="s">
        <v>1440</v>
      </c>
      <c r="F263" s="153" t="s">
        <v>1573</v>
      </c>
      <c r="G263" s="16">
        <v>29740</v>
      </c>
      <c r="H263" s="153" t="s">
        <v>1574</v>
      </c>
      <c r="I263" s="153" t="s">
        <v>1575</v>
      </c>
      <c r="J263" s="153" t="s">
        <v>1576</v>
      </c>
      <c r="K263" s="116">
        <v>0.8</v>
      </c>
      <c r="L263" s="153" t="s">
        <v>781</v>
      </c>
      <c r="M263" s="153" t="s">
        <v>1577</v>
      </c>
      <c r="N263" s="153" t="s">
        <v>39</v>
      </c>
      <c r="O263" s="153" t="s">
        <v>1444</v>
      </c>
      <c r="P263" s="153" t="s">
        <v>1444</v>
      </c>
      <c r="Q263" s="153">
        <v>87754596781</v>
      </c>
      <c r="R263" s="153" t="s">
        <v>1578</v>
      </c>
      <c r="S263" s="153" t="s">
        <v>1579</v>
      </c>
    </row>
    <row r="264" spans="3:19" ht="52.8">
      <c r="C264" s="153">
        <f t="shared" si="1"/>
        <v>266</v>
      </c>
      <c r="D264" s="153" t="s">
        <v>1439</v>
      </c>
      <c r="E264" s="153" t="s">
        <v>1440</v>
      </c>
      <c r="F264" s="153" t="s">
        <v>1580</v>
      </c>
      <c r="G264" s="16">
        <v>32148</v>
      </c>
      <c r="H264" s="153" t="s">
        <v>1581</v>
      </c>
      <c r="I264" s="153" t="s">
        <v>1582</v>
      </c>
      <c r="J264" s="153" t="s">
        <v>1444</v>
      </c>
      <c r="K264" s="116">
        <v>0.54</v>
      </c>
      <c r="L264" s="153" t="s">
        <v>781</v>
      </c>
      <c r="M264" s="119">
        <v>15</v>
      </c>
      <c r="N264" s="153" t="s">
        <v>1583</v>
      </c>
      <c r="O264" s="153" t="s">
        <v>1444</v>
      </c>
      <c r="P264" s="153" t="s">
        <v>1444</v>
      </c>
      <c r="Q264" s="153">
        <v>87011212012</v>
      </c>
      <c r="R264" s="153" t="s">
        <v>1584</v>
      </c>
      <c r="S264" s="153" t="s">
        <v>1585</v>
      </c>
    </row>
    <row r="265" spans="3:19" ht="52.8">
      <c r="C265" s="153">
        <f t="shared" si="1"/>
        <v>267</v>
      </c>
      <c r="D265" s="153" t="s">
        <v>1439</v>
      </c>
      <c r="E265" s="153" t="s">
        <v>1440</v>
      </c>
      <c r="F265" s="153" t="s">
        <v>1586</v>
      </c>
      <c r="G265" s="16">
        <v>34503</v>
      </c>
      <c r="H265" s="153" t="s">
        <v>1587</v>
      </c>
      <c r="I265" s="153" t="s">
        <v>1575</v>
      </c>
      <c r="J265" s="153" t="s">
        <v>1444</v>
      </c>
      <c r="K265" s="116">
        <v>1</v>
      </c>
      <c r="L265" s="153" t="s">
        <v>781</v>
      </c>
      <c r="M265" s="119">
        <v>9</v>
      </c>
      <c r="N265" s="153" t="s">
        <v>39</v>
      </c>
      <c r="O265" s="153" t="s">
        <v>1444</v>
      </c>
      <c r="P265" s="153" t="s">
        <v>1444</v>
      </c>
      <c r="Q265" s="153">
        <v>87013531573</v>
      </c>
      <c r="R265" s="153" t="s">
        <v>1588</v>
      </c>
      <c r="S265" s="153" t="s">
        <v>1530</v>
      </c>
    </row>
    <row r="266" spans="3:19" ht="52.8">
      <c r="C266" s="153">
        <f t="shared" si="1"/>
        <v>268</v>
      </c>
      <c r="D266" s="93" t="s">
        <v>1439</v>
      </c>
      <c r="E266" s="93" t="s">
        <v>1440</v>
      </c>
      <c r="F266" s="93" t="s">
        <v>1589</v>
      </c>
      <c r="G266" s="93" t="s">
        <v>1590</v>
      </c>
      <c r="H266" s="93" t="s">
        <v>1591</v>
      </c>
      <c r="I266" s="93" t="s">
        <v>1395</v>
      </c>
      <c r="J266" s="93" t="s">
        <v>312</v>
      </c>
      <c r="K266" s="93" t="s">
        <v>1444</v>
      </c>
      <c r="L266" s="93" t="s">
        <v>781</v>
      </c>
      <c r="M266" s="93">
        <v>7</v>
      </c>
      <c r="N266" s="93" t="s">
        <v>1592</v>
      </c>
      <c r="O266" s="93" t="s">
        <v>1444</v>
      </c>
      <c r="P266" s="93" t="s">
        <v>1444</v>
      </c>
      <c r="Q266" s="93">
        <v>87784922613</v>
      </c>
      <c r="R266" s="93" t="s">
        <v>1593</v>
      </c>
      <c r="S266" s="93" t="s">
        <v>1594</v>
      </c>
    </row>
    <row r="267" spans="3:19" ht="52.8">
      <c r="C267" s="153">
        <f t="shared" si="1"/>
        <v>269</v>
      </c>
      <c r="D267" s="153" t="s">
        <v>1439</v>
      </c>
      <c r="E267" s="153" t="s">
        <v>1440</v>
      </c>
      <c r="F267" s="153" t="s">
        <v>1595</v>
      </c>
      <c r="G267" s="16">
        <v>31349</v>
      </c>
      <c r="H267" s="153" t="s">
        <v>1596</v>
      </c>
      <c r="I267" s="153" t="s">
        <v>1597</v>
      </c>
      <c r="J267" s="153" t="s">
        <v>1598</v>
      </c>
      <c r="K267" s="153" t="s">
        <v>1444</v>
      </c>
      <c r="L267" s="153" t="s">
        <v>781</v>
      </c>
      <c r="M267" s="153">
        <v>7</v>
      </c>
      <c r="N267" s="153" t="s">
        <v>39</v>
      </c>
      <c r="O267" s="153" t="s">
        <v>1444</v>
      </c>
      <c r="P267" s="153" t="s">
        <v>1444</v>
      </c>
      <c r="Q267" s="153">
        <v>87759557085</v>
      </c>
      <c r="R267" s="153" t="s">
        <v>1599</v>
      </c>
      <c r="S267" s="153" t="s">
        <v>1600</v>
      </c>
    </row>
    <row r="268" spans="3:19" ht="52.8">
      <c r="C268" s="153">
        <f t="shared" si="1"/>
        <v>270</v>
      </c>
      <c r="D268" s="153" t="s">
        <v>1439</v>
      </c>
      <c r="E268" s="153" t="s">
        <v>1601</v>
      </c>
      <c r="F268" s="153" t="s">
        <v>1602</v>
      </c>
      <c r="G268" s="16">
        <v>33208</v>
      </c>
      <c r="H268" s="153" t="s">
        <v>1603</v>
      </c>
      <c r="I268" s="153" t="s">
        <v>1539</v>
      </c>
      <c r="J268" s="153" t="s">
        <v>312</v>
      </c>
      <c r="K268" s="153" t="s">
        <v>1444</v>
      </c>
      <c r="L268" s="153" t="s">
        <v>1604</v>
      </c>
      <c r="M268" s="153">
        <v>12</v>
      </c>
      <c r="N268" s="153" t="s">
        <v>1605</v>
      </c>
      <c r="O268" s="153" t="s">
        <v>1444</v>
      </c>
      <c r="P268" s="153" t="s">
        <v>1444</v>
      </c>
      <c r="Q268" s="153">
        <v>87023521388</v>
      </c>
      <c r="R268" s="153" t="s">
        <v>1606</v>
      </c>
      <c r="S268" s="153" t="s">
        <v>1607</v>
      </c>
    </row>
    <row r="269" spans="3:19" ht="52.8">
      <c r="C269" s="153">
        <f t="shared" si="1"/>
        <v>271</v>
      </c>
      <c r="D269" s="93" t="s">
        <v>1439</v>
      </c>
      <c r="E269" s="93" t="s">
        <v>1601</v>
      </c>
      <c r="F269" s="93" t="s">
        <v>1608</v>
      </c>
      <c r="G269" s="120" t="s">
        <v>1609</v>
      </c>
      <c r="H269" s="93" t="s">
        <v>1610</v>
      </c>
      <c r="I269" s="93" t="s">
        <v>1611</v>
      </c>
      <c r="J269" s="93" t="s">
        <v>1444</v>
      </c>
      <c r="K269" s="93" t="s">
        <v>1444</v>
      </c>
      <c r="L269" s="93" t="s">
        <v>1604</v>
      </c>
      <c r="M269" s="93">
        <v>17</v>
      </c>
      <c r="N269" s="93" t="s">
        <v>1612</v>
      </c>
      <c r="O269" s="93" t="s">
        <v>1444</v>
      </c>
      <c r="P269" s="93" t="s">
        <v>1444</v>
      </c>
      <c r="Q269" s="93">
        <v>87023531549</v>
      </c>
      <c r="R269" s="93" t="s">
        <v>1613</v>
      </c>
      <c r="S269" s="93" t="s">
        <v>1614</v>
      </c>
    </row>
    <row r="270" spans="3:19" ht="52.8">
      <c r="C270" s="153">
        <f t="shared" si="1"/>
        <v>272</v>
      </c>
      <c r="D270" s="153" t="s">
        <v>1439</v>
      </c>
      <c r="E270" s="153" t="s">
        <v>1601</v>
      </c>
      <c r="F270" s="153" t="s">
        <v>1615</v>
      </c>
      <c r="G270" s="16">
        <v>25320</v>
      </c>
      <c r="H270" s="153" t="s">
        <v>1616</v>
      </c>
      <c r="I270" s="153" t="s">
        <v>754</v>
      </c>
      <c r="J270" s="153" t="s">
        <v>1617</v>
      </c>
      <c r="K270" s="153">
        <v>63.2</v>
      </c>
      <c r="L270" s="153" t="s">
        <v>1604</v>
      </c>
      <c r="M270" s="153">
        <v>32</v>
      </c>
      <c r="N270" s="153" t="s">
        <v>1618</v>
      </c>
      <c r="O270" s="153" t="s">
        <v>1444</v>
      </c>
      <c r="P270" s="153" t="s">
        <v>1444</v>
      </c>
      <c r="Q270" s="153">
        <v>87781143416</v>
      </c>
      <c r="R270" s="153" t="s">
        <v>1619</v>
      </c>
      <c r="S270" s="153" t="s">
        <v>1620</v>
      </c>
    </row>
    <row r="271" spans="3:19" ht="52.8">
      <c r="C271" s="153">
        <f t="shared" si="1"/>
        <v>273</v>
      </c>
      <c r="D271" s="153" t="s">
        <v>1439</v>
      </c>
      <c r="E271" s="153" t="s">
        <v>1601</v>
      </c>
      <c r="F271" s="153" t="s">
        <v>1621</v>
      </c>
      <c r="G271" s="16">
        <v>32749</v>
      </c>
      <c r="H271" s="153" t="s">
        <v>1622</v>
      </c>
      <c r="I271" s="153" t="s">
        <v>1623</v>
      </c>
      <c r="J271" s="153" t="s">
        <v>1617</v>
      </c>
      <c r="K271" s="153" t="s">
        <v>1444</v>
      </c>
      <c r="L271" s="153" t="s">
        <v>1604</v>
      </c>
      <c r="M271" s="153">
        <v>14</v>
      </c>
      <c r="N271" s="153" t="s">
        <v>1624</v>
      </c>
      <c r="O271" s="153" t="s">
        <v>1444</v>
      </c>
      <c r="P271" s="153" t="s">
        <v>1444</v>
      </c>
      <c r="Q271" s="153">
        <v>87026526500</v>
      </c>
      <c r="R271" s="153" t="s">
        <v>1625</v>
      </c>
      <c r="S271" s="153" t="s">
        <v>1626</v>
      </c>
    </row>
    <row r="272" spans="3:19" ht="52.8">
      <c r="C272" s="153">
        <f t="shared" ref="C272:C335" si="2">C271+1</f>
        <v>274</v>
      </c>
      <c r="D272" s="153" t="s">
        <v>1439</v>
      </c>
      <c r="E272" s="153" t="s">
        <v>1601</v>
      </c>
      <c r="F272" s="153" t="s">
        <v>1627</v>
      </c>
      <c r="G272" s="16">
        <v>30294</v>
      </c>
      <c r="H272" s="153" t="s">
        <v>1628</v>
      </c>
      <c r="I272" s="153" t="s">
        <v>757</v>
      </c>
      <c r="J272" s="153" t="s">
        <v>317</v>
      </c>
      <c r="K272" s="153" t="s">
        <v>1629</v>
      </c>
      <c r="L272" s="153" t="s">
        <v>1604</v>
      </c>
      <c r="M272" s="153">
        <v>15</v>
      </c>
      <c r="N272" s="153" t="s">
        <v>39</v>
      </c>
      <c r="O272" s="153" t="s">
        <v>1444</v>
      </c>
      <c r="P272" s="153" t="s">
        <v>1444</v>
      </c>
      <c r="Q272" s="153">
        <v>87024211458</v>
      </c>
      <c r="R272" s="153" t="s">
        <v>1630</v>
      </c>
      <c r="S272" s="153" t="s">
        <v>1631</v>
      </c>
    </row>
    <row r="273" spans="3:19" ht="52.8">
      <c r="C273" s="153">
        <f t="shared" si="2"/>
        <v>275</v>
      </c>
      <c r="D273" s="153" t="s">
        <v>1439</v>
      </c>
      <c r="E273" s="153" t="s">
        <v>1601</v>
      </c>
      <c r="F273" s="153" t="s">
        <v>1632</v>
      </c>
      <c r="G273" s="16">
        <v>31480</v>
      </c>
      <c r="H273" s="153" t="s">
        <v>1633</v>
      </c>
      <c r="I273" s="153" t="s">
        <v>887</v>
      </c>
      <c r="J273" s="153" t="s">
        <v>1444</v>
      </c>
      <c r="K273" s="153">
        <v>60</v>
      </c>
      <c r="L273" s="153" t="s">
        <v>1604</v>
      </c>
      <c r="M273" s="153">
        <v>11</v>
      </c>
      <c r="N273" s="153" t="s">
        <v>1634</v>
      </c>
      <c r="O273" s="153" t="s">
        <v>1444</v>
      </c>
      <c r="P273" s="153" t="s">
        <v>1444</v>
      </c>
      <c r="Q273" s="153">
        <v>87029694110</v>
      </c>
      <c r="R273" s="153" t="s">
        <v>1635</v>
      </c>
      <c r="S273" s="153" t="s">
        <v>1636</v>
      </c>
    </row>
    <row r="274" spans="3:19" ht="105.6">
      <c r="C274" s="153">
        <f t="shared" si="2"/>
        <v>276</v>
      </c>
      <c r="D274" s="153" t="s">
        <v>1439</v>
      </c>
      <c r="E274" s="153" t="s">
        <v>1601</v>
      </c>
      <c r="F274" s="153" t="s">
        <v>1637</v>
      </c>
      <c r="G274" s="16" t="s">
        <v>1638</v>
      </c>
      <c r="H274" s="153" t="s">
        <v>1639</v>
      </c>
      <c r="I274" s="153" t="s">
        <v>757</v>
      </c>
      <c r="J274" s="153" t="s">
        <v>317</v>
      </c>
      <c r="K274" s="153" t="s">
        <v>1640</v>
      </c>
      <c r="L274" s="153" t="s">
        <v>1604</v>
      </c>
      <c r="M274" s="153">
        <v>19</v>
      </c>
      <c r="N274" s="153" t="s">
        <v>1641</v>
      </c>
      <c r="O274" s="153" t="s">
        <v>1444</v>
      </c>
      <c r="P274" s="153" t="s">
        <v>1444</v>
      </c>
      <c r="Q274" s="153">
        <v>87784057184</v>
      </c>
      <c r="R274" s="153" t="s">
        <v>1642</v>
      </c>
      <c r="S274" s="153" t="s">
        <v>1643</v>
      </c>
    </row>
    <row r="275" spans="3:19" ht="52.8">
      <c r="C275" s="153">
        <f t="shared" si="2"/>
        <v>277</v>
      </c>
      <c r="D275" s="153" t="s">
        <v>1439</v>
      </c>
      <c r="E275" s="153" t="s">
        <v>1601</v>
      </c>
      <c r="F275" s="153" t="s">
        <v>1644</v>
      </c>
      <c r="G275" s="16">
        <v>32088</v>
      </c>
      <c r="H275" s="153" t="s">
        <v>1645</v>
      </c>
      <c r="I275" s="153" t="s">
        <v>1646</v>
      </c>
      <c r="J275" s="153" t="s">
        <v>1444</v>
      </c>
      <c r="K275" s="153" t="s">
        <v>1444</v>
      </c>
      <c r="L275" s="153" t="s">
        <v>1604</v>
      </c>
      <c r="M275" s="153">
        <v>14</v>
      </c>
      <c r="N275" s="153" t="s">
        <v>1647</v>
      </c>
      <c r="O275" s="153" t="s">
        <v>1444</v>
      </c>
      <c r="P275" s="153" t="s">
        <v>1444</v>
      </c>
      <c r="Q275" s="153">
        <v>87789876407</v>
      </c>
      <c r="R275" s="153" t="s">
        <v>1648</v>
      </c>
      <c r="S275" s="153" t="s">
        <v>1649</v>
      </c>
    </row>
    <row r="276" spans="3:19" ht="52.8">
      <c r="C276" s="153">
        <f t="shared" si="2"/>
        <v>278</v>
      </c>
      <c r="D276" s="153" t="s">
        <v>1439</v>
      </c>
      <c r="E276" s="153" t="s">
        <v>1601</v>
      </c>
      <c r="F276" s="153" t="s">
        <v>1650</v>
      </c>
      <c r="G276" s="16">
        <v>31479</v>
      </c>
      <c r="H276" s="153" t="s">
        <v>1651</v>
      </c>
      <c r="I276" s="153" t="s">
        <v>1652</v>
      </c>
      <c r="J276" s="153" t="s">
        <v>1444</v>
      </c>
      <c r="K276" s="153" t="s">
        <v>1444</v>
      </c>
      <c r="L276" s="153" t="s">
        <v>1604</v>
      </c>
      <c r="M276" s="153">
        <v>16</v>
      </c>
      <c r="N276" s="153" t="s">
        <v>1653</v>
      </c>
      <c r="O276" s="153" t="s">
        <v>1444</v>
      </c>
      <c r="P276" s="153" t="s">
        <v>1444</v>
      </c>
      <c r="Q276" s="153">
        <v>87782839123</v>
      </c>
      <c r="R276" s="118" t="s">
        <v>1654</v>
      </c>
      <c r="S276" s="153" t="s">
        <v>222</v>
      </c>
    </row>
    <row r="277" spans="3:19" ht="52.8">
      <c r="C277" s="153">
        <f t="shared" si="2"/>
        <v>279</v>
      </c>
      <c r="D277" s="153" t="s">
        <v>1439</v>
      </c>
      <c r="E277" s="153" t="s">
        <v>1601</v>
      </c>
      <c r="F277" s="153" t="s">
        <v>1655</v>
      </c>
      <c r="G277" s="16">
        <v>33010</v>
      </c>
      <c r="H277" s="153" t="s">
        <v>1656</v>
      </c>
      <c r="I277" s="153" t="s">
        <v>1657</v>
      </c>
      <c r="J277" s="153" t="s">
        <v>1658</v>
      </c>
      <c r="K277" s="153" t="s">
        <v>1444</v>
      </c>
      <c r="L277" s="153" t="s">
        <v>781</v>
      </c>
      <c r="M277" s="153">
        <v>14</v>
      </c>
      <c r="N277" s="153" t="s">
        <v>1659</v>
      </c>
      <c r="O277" s="153" t="s">
        <v>1444</v>
      </c>
      <c r="P277" s="153" t="s">
        <v>1444</v>
      </c>
      <c r="Q277" s="153">
        <v>87025599391</v>
      </c>
      <c r="R277" s="153" t="s">
        <v>1660</v>
      </c>
      <c r="S277" s="153" t="s">
        <v>1661</v>
      </c>
    </row>
    <row r="278" spans="3:19" ht="26.4">
      <c r="C278" s="153">
        <f t="shared" si="2"/>
        <v>280</v>
      </c>
      <c r="D278" s="153" t="s">
        <v>872</v>
      </c>
      <c r="E278" s="39" t="s">
        <v>1850</v>
      </c>
      <c r="F278" s="131" t="s">
        <v>1846</v>
      </c>
      <c r="G278" s="133">
        <v>32136</v>
      </c>
      <c r="H278" s="53"/>
      <c r="I278" s="143" t="s">
        <v>1968</v>
      </c>
      <c r="J278" s="153"/>
      <c r="K278" s="153"/>
      <c r="L278" s="153" t="s">
        <v>781</v>
      </c>
      <c r="M278" s="39">
        <v>13</v>
      </c>
      <c r="N278" s="153"/>
      <c r="O278" s="153"/>
      <c r="P278" s="153"/>
      <c r="Q278" s="153"/>
      <c r="R278" s="153"/>
      <c r="S278" s="153"/>
    </row>
    <row r="279" spans="3:19" ht="26.4">
      <c r="C279" s="153">
        <f t="shared" si="2"/>
        <v>281</v>
      </c>
      <c r="D279" s="153" t="s">
        <v>872</v>
      </c>
      <c r="E279" s="39" t="s">
        <v>1850</v>
      </c>
      <c r="F279" s="131" t="s">
        <v>1847</v>
      </c>
      <c r="G279" s="133">
        <v>28135</v>
      </c>
      <c r="H279" s="134" t="s">
        <v>1910</v>
      </c>
      <c r="I279" s="143" t="s">
        <v>309</v>
      </c>
      <c r="J279" s="153"/>
      <c r="K279" s="153"/>
      <c r="L279" s="153" t="s">
        <v>781</v>
      </c>
      <c r="M279" s="39">
        <v>27</v>
      </c>
      <c r="N279" s="153"/>
      <c r="O279" s="153"/>
      <c r="P279" s="153"/>
      <c r="Q279" s="153"/>
      <c r="R279" s="153"/>
      <c r="S279" s="153"/>
    </row>
    <row r="280" spans="3:19" ht="26.4">
      <c r="C280" s="153">
        <f t="shared" si="2"/>
        <v>282</v>
      </c>
      <c r="D280" s="153" t="s">
        <v>872</v>
      </c>
      <c r="E280" s="39" t="s">
        <v>1850</v>
      </c>
      <c r="F280" s="131" t="s">
        <v>1848</v>
      </c>
      <c r="G280" s="133">
        <v>30542</v>
      </c>
      <c r="H280" s="134" t="s">
        <v>1911</v>
      </c>
      <c r="I280" s="143" t="s">
        <v>309</v>
      </c>
      <c r="J280" s="153"/>
      <c r="K280" s="153"/>
      <c r="L280" s="153" t="s">
        <v>781</v>
      </c>
      <c r="M280" s="39">
        <v>10</v>
      </c>
      <c r="N280" s="153"/>
      <c r="O280" s="153"/>
      <c r="P280" s="153"/>
      <c r="Q280" s="153"/>
      <c r="R280" s="153"/>
      <c r="S280" s="153"/>
    </row>
    <row r="281" spans="3:19" ht="26.4">
      <c r="C281" s="153">
        <f t="shared" si="2"/>
        <v>283</v>
      </c>
      <c r="D281" s="153" t="s">
        <v>872</v>
      </c>
      <c r="E281" s="39" t="s">
        <v>1850</v>
      </c>
      <c r="F281" s="131" t="s">
        <v>1849</v>
      </c>
      <c r="G281" s="134" t="s">
        <v>1909</v>
      </c>
      <c r="H281" s="134" t="s">
        <v>1912</v>
      </c>
      <c r="I281" s="143" t="s">
        <v>1969</v>
      </c>
      <c r="J281" s="153"/>
      <c r="K281" s="153"/>
      <c r="L281" s="153" t="s">
        <v>781</v>
      </c>
      <c r="M281" s="39">
        <v>41</v>
      </c>
      <c r="N281" s="153"/>
      <c r="O281" s="153"/>
      <c r="P281" s="153"/>
      <c r="Q281" s="153"/>
      <c r="R281" s="153"/>
      <c r="S281" s="153"/>
    </row>
    <row r="282" spans="3:19" ht="26.4">
      <c r="C282" s="153">
        <f t="shared" si="2"/>
        <v>284</v>
      </c>
      <c r="D282" s="153" t="s">
        <v>872</v>
      </c>
      <c r="E282" s="39" t="s">
        <v>1850</v>
      </c>
      <c r="F282" s="131" t="s">
        <v>1851</v>
      </c>
      <c r="G282" s="133">
        <v>34579</v>
      </c>
      <c r="H282" s="135" t="s">
        <v>1913</v>
      </c>
      <c r="I282" s="143" t="s">
        <v>309</v>
      </c>
      <c r="J282" s="153"/>
      <c r="K282" s="153"/>
      <c r="L282" s="153" t="s">
        <v>781</v>
      </c>
      <c r="M282" s="134">
        <v>7</v>
      </c>
      <c r="N282" s="153"/>
      <c r="O282" s="153"/>
      <c r="P282" s="153"/>
      <c r="Q282" s="153"/>
      <c r="R282" s="153"/>
      <c r="S282" s="153"/>
    </row>
    <row r="283" spans="3:19" ht="26.4">
      <c r="C283" s="153">
        <f t="shared" si="2"/>
        <v>285</v>
      </c>
      <c r="D283" s="153" t="s">
        <v>872</v>
      </c>
      <c r="E283" s="39" t="s">
        <v>1850</v>
      </c>
      <c r="F283" s="99" t="s">
        <v>1852</v>
      </c>
      <c r="G283" s="133">
        <v>35387</v>
      </c>
      <c r="H283" s="134" t="s">
        <v>1914</v>
      </c>
      <c r="I283" s="143" t="s">
        <v>309</v>
      </c>
      <c r="J283" s="153"/>
      <c r="K283" s="153"/>
      <c r="L283" s="153" t="s">
        <v>781</v>
      </c>
      <c r="M283" s="134">
        <v>5</v>
      </c>
      <c r="N283" s="153"/>
      <c r="O283" s="153"/>
      <c r="P283" s="153"/>
      <c r="Q283" s="153"/>
      <c r="R283" s="153"/>
      <c r="S283" s="153"/>
    </row>
    <row r="284" spans="3:19" ht="26.4">
      <c r="C284" s="153">
        <f t="shared" si="2"/>
        <v>286</v>
      </c>
      <c r="D284" s="153" t="s">
        <v>872</v>
      </c>
      <c r="E284" s="39" t="s">
        <v>1850</v>
      </c>
      <c r="F284" s="131" t="s">
        <v>1853</v>
      </c>
      <c r="G284" s="133">
        <v>32945</v>
      </c>
      <c r="H284" s="134" t="s">
        <v>1915</v>
      </c>
      <c r="I284" s="143" t="s">
        <v>309</v>
      </c>
      <c r="J284" s="153"/>
      <c r="K284" s="153"/>
      <c r="L284" s="153" t="s">
        <v>781</v>
      </c>
      <c r="M284" s="134">
        <v>10</v>
      </c>
      <c r="N284" s="153"/>
      <c r="O284" s="153"/>
      <c r="P284" s="153"/>
      <c r="Q284" s="153"/>
      <c r="R284" s="153"/>
      <c r="S284" s="153"/>
    </row>
    <row r="285" spans="3:19" ht="26.4">
      <c r="C285" s="153">
        <f t="shared" si="2"/>
        <v>287</v>
      </c>
      <c r="D285" s="153" t="s">
        <v>872</v>
      </c>
      <c r="E285" s="39" t="s">
        <v>1850</v>
      </c>
      <c r="F285" s="131" t="s">
        <v>1854</v>
      </c>
      <c r="G285" s="133">
        <v>30836</v>
      </c>
      <c r="H285" s="136" t="s">
        <v>1916</v>
      </c>
      <c r="I285" s="143" t="s">
        <v>309</v>
      </c>
      <c r="J285" s="153"/>
      <c r="K285" s="153"/>
      <c r="L285" s="153" t="s">
        <v>781</v>
      </c>
      <c r="M285" s="134">
        <v>4</v>
      </c>
      <c r="N285" s="153"/>
      <c r="O285" s="153"/>
      <c r="P285" s="153"/>
      <c r="Q285" s="153"/>
      <c r="R285" s="153"/>
      <c r="S285" s="153"/>
    </row>
    <row r="286" spans="3:19" ht="26.4">
      <c r="C286" s="153">
        <f t="shared" si="2"/>
        <v>288</v>
      </c>
      <c r="D286" s="153" t="s">
        <v>872</v>
      </c>
      <c r="E286" s="39" t="s">
        <v>1850</v>
      </c>
      <c r="F286" s="131" t="s">
        <v>1855</v>
      </c>
      <c r="G286" s="133">
        <v>36173</v>
      </c>
      <c r="H286" s="136" t="s">
        <v>1917</v>
      </c>
      <c r="I286" s="143" t="s">
        <v>309</v>
      </c>
      <c r="J286" s="153"/>
      <c r="K286" s="153"/>
      <c r="L286" s="153" t="s">
        <v>781</v>
      </c>
      <c r="M286" s="134"/>
      <c r="N286" s="153"/>
      <c r="O286" s="153"/>
      <c r="P286" s="153" t="s">
        <v>800</v>
      </c>
      <c r="Q286" s="153"/>
      <c r="R286" s="153"/>
      <c r="S286" s="153"/>
    </row>
    <row r="287" spans="3:19" ht="26.4">
      <c r="C287" s="153">
        <f t="shared" si="2"/>
        <v>289</v>
      </c>
      <c r="D287" s="153" t="s">
        <v>872</v>
      </c>
      <c r="E287" s="39" t="s">
        <v>1850</v>
      </c>
      <c r="F287" s="131" t="s">
        <v>1856</v>
      </c>
      <c r="G287" s="133">
        <v>23774</v>
      </c>
      <c r="H287" s="134" t="s">
        <v>1918</v>
      </c>
      <c r="I287" s="143" t="s">
        <v>1970</v>
      </c>
      <c r="J287" s="153"/>
      <c r="K287" s="153"/>
      <c r="L287" s="153" t="s">
        <v>22</v>
      </c>
      <c r="M287" s="134">
        <v>35</v>
      </c>
      <c r="N287" s="153"/>
      <c r="O287" s="153"/>
      <c r="P287" s="153"/>
      <c r="Q287" s="153"/>
      <c r="R287" s="153"/>
      <c r="S287" s="153"/>
    </row>
    <row r="288" spans="3:19" ht="26.4">
      <c r="C288" s="153">
        <f t="shared" si="2"/>
        <v>290</v>
      </c>
      <c r="D288" s="153" t="s">
        <v>872</v>
      </c>
      <c r="E288" s="39" t="s">
        <v>1850</v>
      </c>
      <c r="F288" s="131" t="s">
        <v>1857</v>
      </c>
      <c r="G288" s="133">
        <v>25207</v>
      </c>
      <c r="H288" s="134" t="s">
        <v>1919</v>
      </c>
      <c r="I288" s="143" t="s">
        <v>1970</v>
      </c>
      <c r="J288" s="153"/>
      <c r="K288" s="153"/>
      <c r="L288" s="153" t="s">
        <v>22</v>
      </c>
      <c r="M288" s="134">
        <v>38</v>
      </c>
      <c r="N288" s="153"/>
      <c r="O288" s="153"/>
      <c r="P288" s="153"/>
      <c r="Q288" s="153"/>
      <c r="R288" s="153"/>
      <c r="S288" s="153"/>
    </row>
    <row r="289" spans="3:19" ht="26.4">
      <c r="C289" s="153">
        <f t="shared" si="2"/>
        <v>291</v>
      </c>
      <c r="D289" s="153" t="s">
        <v>872</v>
      </c>
      <c r="E289" s="39" t="s">
        <v>1850</v>
      </c>
      <c r="F289" s="99" t="s">
        <v>1858</v>
      </c>
      <c r="G289" s="133">
        <v>27066</v>
      </c>
      <c r="H289" s="134" t="s">
        <v>1920</v>
      </c>
      <c r="I289" s="143" t="s">
        <v>1970</v>
      </c>
      <c r="J289" s="153"/>
      <c r="K289" s="153"/>
      <c r="L289" s="153" t="s">
        <v>22</v>
      </c>
      <c r="M289" s="134">
        <v>4</v>
      </c>
      <c r="N289" s="153"/>
      <c r="O289" s="153"/>
      <c r="P289" s="153"/>
      <c r="Q289" s="153"/>
      <c r="R289" s="153"/>
      <c r="S289" s="153"/>
    </row>
    <row r="290" spans="3:19" ht="39.6">
      <c r="C290" s="153">
        <f t="shared" si="2"/>
        <v>292</v>
      </c>
      <c r="D290" s="153" t="s">
        <v>872</v>
      </c>
      <c r="E290" s="39" t="s">
        <v>1850</v>
      </c>
      <c r="F290" s="99" t="s">
        <v>1859</v>
      </c>
      <c r="G290" s="133">
        <v>36224</v>
      </c>
      <c r="H290" s="136" t="s">
        <v>1921</v>
      </c>
      <c r="I290" s="143" t="s">
        <v>1970</v>
      </c>
      <c r="J290" s="153"/>
      <c r="K290" s="153"/>
      <c r="L290" s="153" t="s">
        <v>22</v>
      </c>
      <c r="M290" s="134">
        <v>2</v>
      </c>
      <c r="N290" s="153"/>
      <c r="O290" s="153"/>
      <c r="P290" s="153" t="s">
        <v>800</v>
      </c>
      <c r="Q290" s="153"/>
      <c r="R290" s="153"/>
      <c r="S290" s="153"/>
    </row>
    <row r="291" spans="3:19" ht="26.4">
      <c r="C291" s="153">
        <f t="shared" si="2"/>
        <v>293</v>
      </c>
      <c r="D291" s="153" t="s">
        <v>872</v>
      </c>
      <c r="E291" s="39" t="s">
        <v>1850</v>
      </c>
      <c r="F291" s="131" t="s">
        <v>1860</v>
      </c>
      <c r="G291" s="133">
        <v>33878</v>
      </c>
      <c r="H291" s="134" t="s">
        <v>1922</v>
      </c>
      <c r="I291" s="143" t="s">
        <v>1971</v>
      </c>
      <c r="J291" s="153"/>
      <c r="K291" s="153"/>
      <c r="L291" s="153" t="s">
        <v>781</v>
      </c>
      <c r="M291" s="134">
        <v>9</v>
      </c>
      <c r="N291" s="153"/>
      <c r="O291" s="153"/>
      <c r="P291" s="153"/>
      <c r="Q291" s="153"/>
      <c r="R291" s="153"/>
      <c r="S291" s="153"/>
    </row>
    <row r="292" spans="3:19" ht="26.4">
      <c r="C292" s="153">
        <f t="shared" si="2"/>
        <v>294</v>
      </c>
      <c r="D292" s="153" t="s">
        <v>872</v>
      </c>
      <c r="E292" s="39" t="s">
        <v>1850</v>
      </c>
      <c r="F292" s="131" t="s">
        <v>1861</v>
      </c>
      <c r="G292" s="133">
        <v>24954</v>
      </c>
      <c r="H292" s="134" t="s">
        <v>1923</v>
      </c>
      <c r="I292" s="143" t="s">
        <v>1971</v>
      </c>
      <c r="J292" s="153"/>
      <c r="K292" s="153"/>
      <c r="L292" s="153" t="s">
        <v>781</v>
      </c>
      <c r="M292" s="134">
        <v>29</v>
      </c>
      <c r="N292" s="153"/>
      <c r="O292" s="153"/>
      <c r="P292" s="153"/>
      <c r="Q292" s="153"/>
      <c r="R292" s="153"/>
      <c r="S292" s="153"/>
    </row>
    <row r="293" spans="3:19" ht="26.4">
      <c r="C293" s="153">
        <f t="shared" si="2"/>
        <v>295</v>
      </c>
      <c r="D293" s="153" t="s">
        <v>872</v>
      </c>
      <c r="E293" s="39" t="s">
        <v>1850</v>
      </c>
      <c r="F293" s="39" t="s">
        <v>1862</v>
      </c>
      <c r="G293" s="133">
        <v>37797</v>
      </c>
      <c r="H293" s="134" t="s">
        <v>1924</v>
      </c>
      <c r="I293" s="143" t="s">
        <v>1971</v>
      </c>
      <c r="J293" s="153"/>
      <c r="K293" s="153"/>
      <c r="L293" s="153" t="s">
        <v>781</v>
      </c>
      <c r="M293" s="143"/>
      <c r="N293" s="153"/>
      <c r="O293" s="153"/>
      <c r="P293" s="153" t="s">
        <v>800</v>
      </c>
      <c r="Q293" s="153"/>
      <c r="R293" s="153"/>
      <c r="S293" s="153"/>
    </row>
    <row r="294" spans="3:19" ht="26.4">
      <c r="C294" s="153">
        <f t="shared" si="2"/>
        <v>296</v>
      </c>
      <c r="D294" s="153" t="s">
        <v>872</v>
      </c>
      <c r="E294" s="39" t="s">
        <v>1850</v>
      </c>
      <c r="F294" s="131" t="s">
        <v>1863</v>
      </c>
      <c r="G294" s="133">
        <v>23821</v>
      </c>
      <c r="H294" s="134" t="s">
        <v>1925</v>
      </c>
      <c r="I294" s="143" t="s">
        <v>312</v>
      </c>
      <c r="J294" s="153"/>
      <c r="K294" s="153"/>
      <c r="L294" s="153" t="s">
        <v>781</v>
      </c>
      <c r="M294" s="134">
        <v>27</v>
      </c>
      <c r="N294" s="153"/>
      <c r="O294" s="153"/>
      <c r="P294" s="153"/>
      <c r="Q294" s="153"/>
      <c r="R294" s="153"/>
      <c r="S294" s="153"/>
    </row>
    <row r="295" spans="3:19" ht="26.4">
      <c r="C295" s="153">
        <f t="shared" si="2"/>
        <v>297</v>
      </c>
      <c r="D295" s="153" t="s">
        <v>872</v>
      </c>
      <c r="E295" s="39" t="s">
        <v>1850</v>
      </c>
      <c r="F295" s="131" t="s">
        <v>1864</v>
      </c>
      <c r="G295" s="133">
        <v>27768</v>
      </c>
      <c r="H295" s="134" t="s">
        <v>1926</v>
      </c>
      <c r="I295" s="143" t="s">
        <v>312</v>
      </c>
      <c r="J295" s="153"/>
      <c r="K295" s="153"/>
      <c r="L295" s="153" t="s">
        <v>781</v>
      </c>
      <c r="M295" s="134">
        <v>16</v>
      </c>
      <c r="N295" s="153"/>
      <c r="O295" s="153"/>
      <c r="P295" s="153"/>
      <c r="Q295" s="153"/>
      <c r="R295" s="153"/>
      <c r="S295" s="153"/>
    </row>
    <row r="296" spans="3:19" ht="26.4">
      <c r="C296" s="153">
        <f t="shared" si="2"/>
        <v>298</v>
      </c>
      <c r="D296" s="153" t="s">
        <v>872</v>
      </c>
      <c r="E296" s="39" t="s">
        <v>1850</v>
      </c>
      <c r="F296" s="131" t="s">
        <v>1865</v>
      </c>
      <c r="G296" s="133">
        <v>29254</v>
      </c>
      <c r="H296" s="134" t="s">
        <v>1927</v>
      </c>
      <c r="I296" s="143" t="s">
        <v>315</v>
      </c>
      <c r="J296" s="153"/>
      <c r="K296" s="153"/>
      <c r="L296" s="153" t="s">
        <v>781</v>
      </c>
      <c r="M296" s="39">
        <v>22</v>
      </c>
      <c r="N296" s="153"/>
      <c r="O296" s="153"/>
      <c r="P296" s="153"/>
      <c r="Q296" s="153"/>
      <c r="R296" s="153"/>
      <c r="S296" s="153"/>
    </row>
    <row r="297" spans="3:19" ht="26.4">
      <c r="C297" s="153">
        <f t="shared" si="2"/>
        <v>299</v>
      </c>
      <c r="D297" s="153" t="s">
        <v>872</v>
      </c>
      <c r="E297" s="39" t="s">
        <v>1850</v>
      </c>
      <c r="F297" s="131" t="s">
        <v>1866</v>
      </c>
      <c r="G297" s="133">
        <v>30528</v>
      </c>
      <c r="H297" s="134" t="s">
        <v>1928</v>
      </c>
      <c r="I297" s="143" t="s">
        <v>313</v>
      </c>
      <c r="J297" s="153"/>
      <c r="K297" s="153"/>
      <c r="L297" s="153" t="s">
        <v>781</v>
      </c>
      <c r="M297" s="134">
        <v>16</v>
      </c>
      <c r="N297" s="153"/>
      <c r="O297" s="153"/>
      <c r="P297" s="153"/>
      <c r="Q297" s="153"/>
      <c r="R297" s="153"/>
      <c r="S297" s="153"/>
    </row>
    <row r="298" spans="3:19" ht="26.4">
      <c r="C298" s="153">
        <f t="shared" si="2"/>
        <v>300</v>
      </c>
      <c r="D298" s="153" t="s">
        <v>872</v>
      </c>
      <c r="E298" s="39" t="s">
        <v>1850</v>
      </c>
      <c r="F298" s="131" t="s">
        <v>1867</v>
      </c>
      <c r="G298" s="133">
        <v>26091</v>
      </c>
      <c r="H298" s="134" t="s">
        <v>1929</v>
      </c>
      <c r="I298" s="143" t="s">
        <v>314</v>
      </c>
      <c r="J298" s="153"/>
      <c r="K298" s="153"/>
      <c r="L298" s="153" t="s">
        <v>781</v>
      </c>
      <c r="M298" s="134">
        <v>34</v>
      </c>
      <c r="N298" s="153"/>
      <c r="O298" s="153"/>
      <c r="P298" s="153"/>
      <c r="Q298" s="153"/>
      <c r="R298" s="153"/>
      <c r="S298" s="153"/>
    </row>
    <row r="299" spans="3:19" ht="26.4">
      <c r="C299" s="153">
        <f t="shared" si="2"/>
        <v>301</v>
      </c>
      <c r="D299" s="153" t="s">
        <v>872</v>
      </c>
      <c r="E299" s="39" t="s">
        <v>1850</v>
      </c>
      <c r="F299" s="131" t="s">
        <v>1868</v>
      </c>
      <c r="G299" s="133">
        <v>34300</v>
      </c>
      <c r="H299" s="134" t="s">
        <v>1930</v>
      </c>
      <c r="I299" s="143" t="s">
        <v>1972</v>
      </c>
      <c r="J299" s="153"/>
      <c r="K299" s="153"/>
      <c r="L299" s="153" t="s">
        <v>781</v>
      </c>
      <c r="M299" s="134">
        <v>8</v>
      </c>
      <c r="N299" s="153"/>
      <c r="O299" s="153"/>
      <c r="P299" s="153"/>
      <c r="Q299" s="153"/>
      <c r="R299" s="153"/>
      <c r="S299" s="153"/>
    </row>
    <row r="300" spans="3:19" ht="26.4">
      <c r="C300" s="153">
        <f t="shared" si="2"/>
        <v>302</v>
      </c>
      <c r="D300" s="153" t="s">
        <v>872</v>
      </c>
      <c r="E300" s="39" t="s">
        <v>1850</v>
      </c>
      <c r="F300" s="131" t="s">
        <v>1869</v>
      </c>
      <c r="G300" s="133">
        <v>33863</v>
      </c>
      <c r="H300" s="137" t="s">
        <v>1931</v>
      </c>
      <c r="I300" s="143" t="s">
        <v>317</v>
      </c>
      <c r="J300" s="153"/>
      <c r="K300" s="153"/>
      <c r="L300" s="153" t="s">
        <v>781</v>
      </c>
      <c r="M300" s="134">
        <v>9</v>
      </c>
      <c r="N300" s="153"/>
      <c r="O300" s="153"/>
      <c r="P300" s="153"/>
      <c r="Q300" s="153"/>
      <c r="R300" s="153"/>
      <c r="S300" s="153"/>
    </row>
    <row r="301" spans="3:19" ht="26.4">
      <c r="C301" s="153">
        <f t="shared" si="2"/>
        <v>303</v>
      </c>
      <c r="D301" s="153" t="s">
        <v>872</v>
      </c>
      <c r="E301" s="39" t="s">
        <v>1850</v>
      </c>
      <c r="F301" s="131" t="s">
        <v>1870</v>
      </c>
      <c r="G301" s="133">
        <v>35755</v>
      </c>
      <c r="H301" s="134" t="s">
        <v>1932</v>
      </c>
      <c r="I301" s="143" t="s">
        <v>246</v>
      </c>
      <c r="J301" s="153"/>
      <c r="K301" s="153"/>
      <c r="L301" s="153" t="s">
        <v>781</v>
      </c>
      <c r="M301" s="153">
        <v>5</v>
      </c>
      <c r="N301" s="153"/>
      <c r="O301" s="153"/>
      <c r="P301" s="153"/>
      <c r="Q301" s="153"/>
      <c r="R301" s="153"/>
      <c r="S301" s="153"/>
    </row>
    <row r="302" spans="3:19" ht="26.4">
      <c r="C302" s="153">
        <f t="shared" si="2"/>
        <v>304</v>
      </c>
      <c r="D302" s="153" t="s">
        <v>872</v>
      </c>
      <c r="E302" s="39" t="s">
        <v>1850</v>
      </c>
      <c r="F302" s="131" t="s">
        <v>1871</v>
      </c>
      <c r="G302" s="133">
        <v>31986</v>
      </c>
      <c r="H302" s="134" t="s">
        <v>1933</v>
      </c>
      <c r="I302" s="143" t="s">
        <v>246</v>
      </c>
      <c r="J302" s="153"/>
      <c r="K302" s="153"/>
      <c r="L302" s="153" t="s">
        <v>781</v>
      </c>
      <c r="M302" s="153">
        <v>14</v>
      </c>
      <c r="N302" s="153"/>
      <c r="O302" s="153"/>
      <c r="P302" s="153"/>
      <c r="Q302" s="153"/>
      <c r="R302" s="153"/>
      <c r="S302" s="153"/>
    </row>
    <row r="303" spans="3:19" ht="26.4">
      <c r="C303" s="153">
        <f t="shared" si="2"/>
        <v>305</v>
      </c>
      <c r="D303" s="153" t="s">
        <v>872</v>
      </c>
      <c r="E303" s="39" t="s">
        <v>1850</v>
      </c>
      <c r="F303" s="131" t="s">
        <v>1872</v>
      </c>
      <c r="G303" s="133">
        <v>31741</v>
      </c>
      <c r="H303" s="134" t="s">
        <v>1934</v>
      </c>
      <c r="I303" s="143" t="s">
        <v>246</v>
      </c>
      <c r="J303" s="153"/>
      <c r="K303" s="153"/>
      <c r="L303" s="153" t="s">
        <v>781</v>
      </c>
      <c r="M303" s="153">
        <v>13</v>
      </c>
      <c r="N303" s="153"/>
      <c r="O303" s="153"/>
      <c r="P303" s="153"/>
      <c r="Q303" s="153"/>
      <c r="R303" s="153"/>
      <c r="S303" s="153"/>
    </row>
    <row r="304" spans="3:19" ht="26.4">
      <c r="C304" s="153">
        <f t="shared" si="2"/>
        <v>306</v>
      </c>
      <c r="D304" s="153" t="s">
        <v>872</v>
      </c>
      <c r="E304" s="39" t="s">
        <v>1850</v>
      </c>
      <c r="F304" s="131" t="s">
        <v>1873</v>
      </c>
      <c r="G304" s="133">
        <v>33373</v>
      </c>
      <c r="H304" s="134" t="s">
        <v>1935</v>
      </c>
      <c r="I304" s="143" t="s">
        <v>246</v>
      </c>
      <c r="J304" s="153"/>
      <c r="K304" s="153"/>
      <c r="L304" s="153" t="s">
        <v>781</v>
      </c>
      <c r="M304" s="153">
        <v>12</v>
      </c>
      <c r="N304" s="153"/>
      <c r="O304" s="153"/>
      <c r="P304" s="153"/>
      <c r="Q304" s="153"/>
      <c r="R304" s="153"/>
      <c r="S304" s="153"/>
    </row>
    <row r="305" spans="3:19" ht="39.6">
      <c r="C305" s="153">
        <f t="shared" si="2"/>
        <v>307</v>
      </c>
      <c r="D305" s="153" t="s">
        <v>872</v>
      </c>
      <c r="E305" s="39" t="s">
        <v>1850</v>
      </c>
      <c r="F305" s="132" t="s">
        <v>1874</v>
      </c>
      <c r="G305" s="138">
        <v>36624</v>
      </c>
      <c r="H305" s="140" t="s">
        <v>1936</v>
      </c>
      <c r="I305" s="124" t="s">
        <v>246</v>
      </c>
      <c r="J305" s="153"/>
      <c r="K305" s="153"/>
      <c r="L305" s="153" t="s">
        <v>781</v>
      </c>
      <c r="M305" s="153">
        <v>3</v>
      </c>
      <c r="N305" s="153"/>
      <c r="O305" s="153"/>
      <c r="P305" s="153" t="s">
        <v>800</v>
      </c>
      <c r="Q305" s="153"/>
      <c r="R305" s="153"/>
      <c r="S305" s="153"/>
    </row>
    <row r="306" spans="3:19" ht="26.4">
      <c r="C306" s="153">
        <f t="shared" si="2"/>
        <v>308</v>
      </c>
      <c r="D306" s="153" t="s">
        <v>872</v>
      </c>
      <c r="E306" s="39" t="s">
        <v>1850</v>
      </c>
      <c r="F306" s="99" t="s">
        <v>1875</v>
      </c>
      <c r="G306" s="139">
        <v>31148</v>
      </c>
      <c r="H306" s="136" t="s">
        <v>1937</v>
      </c>
      <c r="I306" s="143" t="s">
        <v>246</v>
      </c>
      <c r="J306" s="153"/>
      <c r="K306" s="153"/>
      <c r="L306" s="153" t="s">
        <v>781</v>
      </c>
      <c r="M306" s="153">
        <v>3</v>
      </c>
      <c r="N306" s="153"/>
      <c r="O306" s="153"/>
      <c r="P306" s="153" t="s">
        <v>800</v>
      </c>
      <c r="Q306" s="153"/>
      <c r="R306" s="153"/>
      <c r="S306" s="153"/>
    </row>
    <row r="307" spans="3:19" ht="26.4">
      <c r="C307" s="153">
        <f t="shared" si="2"/>
        <v>309</v>
      </c>
      <c r="D307" s="153" t="s">
        <v>872</v>
      </c>
      <c r="E307" s="39" t="s">
        <v>1850</v>
      </c>
      <c r="F307" s="99" t="s">
        <v>1876</v>
      </c>
      <c r="G307" s="133">
        <v>35825</v>
      </c>
      <c r="H307" s="135" t="s">
        <v>1938</v>
      </c>
      <c r="I307" s="143" t="s">
        <v>246</v>
      </c>
      <c r="J307" s="153"/>
      <c r="K307" s="153"/>
      <c r="L307" s="153" t="s">
        <v>781</v>
      </c>
      <c r="M307" s="153"/>
      <c r="N307" s="153"/>
      <c r="O307" s="153"/>
      <c r="P307" s="153" t="s">
        <v>800</v>
      </c>
      <c r="Q307" s="153"/>
      <c r="R307" s="153"/>
      <c r="S307" s="153"/>
    </row>
    <row r="308" spans="3:19" ht="26.4">
      <c r="C308" s="153">
        <f t="shared" si="2"/>
        <v>310</v>
      </c>
      <c r="D308" s="153" t="s">
        <v>872</v>
      </c>
      <c r="E308" s="39" t="s">
        <v>1850</v>
      </c>
      <c r="F308" s="131" t="s">
        <v>1877</v>
      </c>
      <c r="G308" s="133">
        <v>22668</v>
      </c>
      <c r="H308" s="134" t="s">
        <v>1939</v>
      </c>
      <c r="I308" s="143" t="s">
        <v>1973</v>
      </c>
      <c r="J308" s="153"/>
      <c r="K308" s="153"/>
      <c r="L308" s="153" t="s">
        <v>781</v>
      </c>
      <c r="M308" s="134">
        <v>33</v>
      </c>
      <c r="N308" s="153"/>
      <c r="O308" s="153"/>
      <c r="P308" s="153"/>
      <c r="Q308" s="153"/>
      <c r="R308" s="153"/>
      <c r="S308" s="153"/>
    </row>
    <row r="309" spans="3:19" ht="26.4">
      <c r="C309" s="153">
        <f t="shared" si="2"/>
        <v>311</v>
      </c>
      <c r="D309" s="153" t="s">
        <v>872</v>
      </c>
      <c r="E309" s="39" t="s">
        <v>1850</v>
      </c>
      <c r="F309" s="131" t="s">
        <v>1878</v>
      </c>
      <c r="G309" s="133">
        <v>34560</v>
      </c>
      <c r="H309" s="134" t="s">
        <v>1940</v>
      </c>
      <c r="I309" s="143" t="s">
        <v>1973</v>
      </c>
      <c r="J309" s="153"/>
      <c r="K309" s="153"/>
      <c r="L309" s="153" t="s">
        <v>781</v>
      </c>
      <c r="M309" s="134">
        <v>2</v>
      </c>
      <c r="N309" s="153"/>
      <c r="O309" s="153"/>
      <c r="P309" s="153" t="s">
        <v>800</v>
      </c>
      <c r="Q309" s="153"/>
      <c r="R309" s="153"/>
      <c r="S309" s="153"/>
    </row>
    <row r="310" spans="3:19" ht="26.4">
      <c r="C310" s="153">
        <f t="shared" si="2"/>
        <v>312</v>
      </c>
      <c r="D310" s="153" t="s">
        <v>872</v>
      </c>
      <c r="E310" s="39" t="s">
        <v>1850</v>
      </c>
      <c r="F310" s="131" t="s">
        <v>1879</v>
      </c>
      <c r="G310" s="133">
        <v>30207</v>
      </c>
      <c r="H310" s="134" t="s">
        <v>1941</v>
      </c>
      <c r="I310" s="143" t="s">
        <v>1973</v>
      </c>
      <c r="J310" s="153"/>
      <c r="K310" s="153"/>
      <c r="L310" s="153" t="s">
        <v>781</v>
      </c>
      <c r="M310" s="134">
        <v>12</v>
      </c>
      <c r="N310" s="153"/>
      <c r="O310" s="153"/>
      <c r="P310" s="153"/>
      <c r="Q310" s="153"/>
      <c r="R310" s="153"/>
      <c r="S310" s="153"/>
    </row>
    <row r="311" spans="3:19" ht="26.4">
      <c r="C311" s="153">
        <f t="shared" si="2"/>
        <v>313</v>
      </c>
      <c r="D311" s="153" t="s">
        <v>872</v>
      </c>
      <c r="E311" s="39" t="s">
        <v>1850</v>
      </c>
      <c r="F311" s="131" t="s">
        <v>1880</v>
      </c>
      <c r="G311" s="133">
        <v>33696</v>
      </c>
      <c r="H311" s="134" t="s">
        <v>1942</v>
      </c>
      <c r="I311" s="143" t="s">
        <v>1974</v>
      </c>
      <c r="J311" s="153"/>
      <c r="K311" s="153"/>
      <c r="L311" s="153" t="s">
        <v>781</v>
      </c>
      <c r="M311" s="134">
        <v>9</v>
      </c>
      <c r="N311" s="153"/>
      <c r="O311" s="153"/>
      <c r="P311" s="153"/>
      <c r="Q311" s="153"/>
      <c r="R311" s="153"/>
      <c r="S311" s="153"/>
    </row>
    <row r="312" spans="3:19" ht="26.4">
      <c r="C312" s="153">
        <f t="shared" si="2"/>
        <v>314</v>
      </c>
      <c r="D312" s="153" t="s">
        <v>872</v>
      </c>
      <c r="E312" s="39" t="s">
        <v>1850</v>
      </c>
      <c r="F312" s="131" t="s">
        <v>1881</v>
      </c>
      <c r="G312" s="133">
        <v>34202</v>
      </c>
      <c r="H312" s="134" t="s">
        <v>1943</v>
      </c>
      <c r="I312" s="143" t="s">
        <v>1974</v>
      </c>
      <c r="J312" s="153"/>
      <c r="K312" s="153"/>
      <c r="L312" s="153" t="s">
        <v>781</v>
      </c>
      <c r="M312" s="134">
        <v>7</v>
      </c>
      <c r="N312" s="153"/>
      <c r="O312" s="153"/>
      <c r="P312" s="153"/>
      <c r="Q312" s="153"/>
      <c r="R312" s="153"/>
      <c r="S312" s="153"/>
    </row>
    <row r="313" spans="3:19" ht="26.4">
      <c r="C313" s="153">
        <f t="shared" si="2"/>
        <v>315</v>
      </c>
      <c r="D313" s="153" t="s">
        <v>872</v>
      </c>
      <c r="E313" s="39" t="s">
        <v>1850</v>
      </c>
      <c r="F313" s="131" t="s">
        <v>1882</v>
      </c>
      <c r="G313" s="133">
        <v>33567</v>
      </c>
      <c r="H313" s="134" t="s">
        <v>1944</v>
      </c>
      <c r="I313" s="143" t="s">
        <v>1974</v>
      </c>
      <c r="J313" s="153"/>
      <c r="K313" s="153"/>
      <c r="L313" s="153" t="s">
        <v>781</v>
      </c>
      <c r="M313" s="134">
        <v>10</v>
      </c>
      <c r="N313" s="153"/>
      <c r="O313" s="153"/>
      <c r="P313" s="153"/>
      <c r="Q313" s="153"/>
      <c r="R313" s="153"/>
      <c r="S313" s="153"/>
    </row>
    <row r="314" spans="3:19" ht="26.4">
      <c r="C314" s="153">
        <f t="shared" si="2"/>
        <v>316</v>
      </c>
      <c r="D314" s="153" t="s">
        <v>872</v>
      </c>
      <c r="E314" s="39" t="s">
        <v>1850</v>
      </c>
      <c r="F314" s="131" t="s">
        <v>1883</v>
      </c>
      <c r="G314" s="133">
        <v>36408</v>
      </c>
      <c r="H314" s="136" t="s">
        <v>1945</v>
      </c>
      <c r="I314" s="143" t="s">
        <v>1975</v>
      </c>
      <c r="J314" s="153"/>
      <c r="K314" s="153"/>
      <c r="L314" s="153" t="s">
        <v>781</v>
      </c>
      <c r="M314" s="134">
        <v>1</v>
      </c>
      <c r="N314" s="153"/>
      <c r="O314" s="153"/>
      <c r="P314" s="153"/>
      <c r="Q314" s="153"/>
      <c r="R314" s="153"/>
      <c r="S314" s="153"/>
    </row>
    <row r="315" spans="3:19" ht="26.4">
      <c r="C315" s="153">
        <f t="shared" si="2"/>
        <v>317</v>
      </c>
      <c r="D315" s="153" t="s">
        <v>872</v>
      </c>
      <c r="E315" s="39" t="s">
        <v>1850</v>
      </c>
      <c r="F315" s="131" t="s">
        <v>1884</v>
      </c>
      <c r="G315" s="133">
        <v>35145</v>
      </c>
      <c r="H315" s="134" t="s">
        <v>1946</v>
      </c>
      <c r="I315" s="143" t="s">
        <v>319</v>
      </c>
      <c r="J315" s="153"/>
      <c r="K315" s="153"/>
      <c r="L315" s="153" t="s">
        <v>781</v>
      </c>
      <c r="M315" s="134">
        <v>3</v>
      </c>
      <c r="N315" s="153"/>
      <c r="O315" s="153"/>
      <c r="P315" s="153"/>
      <c r="Q315" s="153"/>
      <c r="R315" s="153"/>
      <c r="S315" s="153"/>
    </row>
    <row r="316" spans="3:19" ht="26.4">
      <c r="C316" s="153">
        <f t="shared" si="2"/>
        <v>318</v>
      </c>
      <c r="D316" s="153" t="s">
        <v>872</v>
      </c>
      <c r="E316" s="39" t="s">
        <v>1850</v>
      </c>
      <c r="F316" s="131" t="s">
        <v>1885</v>
      </c>
      <c r="G316" s="133">
        <v>31632</v>
      </c>
      <c r="H316" s="134" t="s">
        <v>1944</v>
      </c>
      <c r="I316" s="143" t="s">
        <v>201</v>
      </c>
      <c r="J316" s="153"/>
      <c r="K316" s="153"/>
      <c r="L316" s="153" t="s">
        <v>781</v>
      </c>
      <c r="M316" s="134">
        <v>14</v>
      </c>
      <c r="N316" s="153"/>
      <c r="O316" s="153"/>
      <c r="P316" s="153"/>
      <c r="Q316" s="153"/>
      <c r="R316" s="153"/>
      <c r="S316" s="153"/>
    </row>
    <row r="317" spans="3:19" ht="26.4">
      <c r="C317" s="153">
        <f t="shared" si="2"/>
        <v>319</v>
      </c>
      <c r="D317" s="153" t="s">
        <v>872</v>
      </c>
      <c r="E317" s="39" t="s">
        <v>1850</v>
      </c>
      <c r="F317" s="131" t="s">
        <v>1886</v>
      </c>
      <c r="G317" s="133">
        <v>35107</v>
      </c>
      <c r="H317" s="136" t="s">
        <v>1947</v>
      </c>
      <c r="I317" s="143" t="s">
        <v>201</v>
      </c>
      <c r="J317" s="153"/>
      <c r="K317" s="153"/>
      <c r="L317" s="153" t="s">
        <v>781</v>
      </c>
      <c r="M317" s="134">
        <v>2</v>
      </c>
      <c r="N317" s="153"/>
      <c r="O317" s="153"/>
      <c r="P317" s="153" t="s">
        <v>800</v>
      </c>
      <c r="Q317" s="153"/>
      <c r="R317" s="153"/>
      <c r="S317" s="153"/>
    </row>
    <row r="318" spans="3:19" ht="26.4">
      <c r="C318" s="153">
        <f t="shared" si="2"/>
        <v>320</v>
      </c>
      <c r="D318" s="153" t="s">
        <v>872</v>
      </c>
      <c r="E318" s="39" t="s">
        <v>1850</v>
      </c>
      <c r="F318" s="131" t="s">
        <v>1887</v>
      </c>
      <c r="G318" s="133">
        <v>29332</v>
      </c>
      <c r="H318" s="134" t="s">
        <v>1948</v>
      </c>
      <c r="I318" s="143" t="s">
        <v>1976</v>
      </c>
      <c r="J318" s="153"/>
      <c r="K318" s="153"/>
      <c r="L318" s="153" t="s">
        <v>781</v>
      </c>
      <c r="M318" s="134">
        <v>21</v>
      </c>
      <c r="N318" s="153"/>
      <c r="O318" s="153"/>
      <c r="P318" s="153"/>
      <c r="Q318" s="153"/>
      <c r="R318" s="153"/>
      <c r="S318" s="153"/>
    </row>
    <row r="319" spans="3:19" ht="26.4">
      <c r="C319" s="153">
        <f t="shared" si="2"/>
        <v>321</v>
      </c>
      <c r="D319" s="153" t="s">
        <v>872</v>
      </c>
      <c r="E319" s="39" t="s">
        <v>1850</v>
      </c>
      <c r="F319" s="131" t="s">
        <v>1888</v>
      </c>
      <c r="G319" s="133">
        <v>23877</v>
      </c>
      <c r="H319" s="134" t="s">
        <v>1949</v>
      </c>
      <c r="I319" s="143" t="s">
        <v>1976</v>
      </c>
      <c r="J319" s="153"/>
      <c r="K319" s="153"/>
      <c r="L319" s="153" t="s">
        <v>781</v>
      </c>
      <c r="M319" s="134">
        <v>38</v>
      </c>
      <c r="N319" s="153"/>
      <c r="O319" s="153"/>
      <c r="P319" s="153"/>
      <c r="Q319" s="153"/>
      <c r="R319" s="153"/>
      <c r="S319" s="153"/>
    </row>
    <row r="320" spans="3:19" ht="26.4">
      <c r="C320" s="153">
        <f t="shared" si="2"/>
        <v>322</v>
      </c>
      <c r="D320" s="153" t="s">
        <v>872</v>
      </c>
      <c r="E320" s="39" t="s">
        <v>1850</v>
      </c>
      <c r="F320" s="131" t="s">
        <v>1889</v>
      </c>
      <c r="G320" s="133">
        <v>25647</v>
      </c>
      <c r="H320" s="134" t="s">
        <v>1950</v>
      </c>
      <c r="I320" s="143" t="s">
        <v>1976</v>
      </c>
      <c r="J320" s="153"/>
      <c r="K320" s="153"/>
      <c r="L320" s="153" t="s">
        <v>781</v>
      </c>
      <c r="M320" s="134">
        <v>25</v>
      </c>
      <c r="N320" s="153"/>
      <c r="O320" s="153"/>
      <c r="P320" s="153"/>
      <c r="Q320" s="153"/>
      <c r="R320" s="153"/>
      <c r="S320" s="153"/>
    </row>
    <row r="321" spans="3:19" ht="26.4">
      <c r="C321" s="153">
        <f t="shared" si="2"/>
        <v>323</v>
      </c>
      <c r="D321" s="153" t="s">
        <v>872</v>
      </c>
      <c r="E321" s="39" t="s">
        <v>1850</v>
      </c>
      <c r="F321" s="131" t="s">
        <v>1890</v>
      </c>
      <c r="G321" s="133">
        <v>24651</v>
      </c>
      <c r="H321" s="134" t="s">
        <v>1951</v>
      </c>
      <c r="I321" s="143" t="s">
        <v>1976</v>
      </c>
      <c r="J321" s="153"/>
      <c r="K321" s="153"/>
      <c r="L321" s="153" t="s">
        <v>781</v>
      </c>
      <c r="M321" s="134">
        <v>37</v>
      </c>
      <c r="N321" s="153"/>
      <c r="O321" s="153"/>
      <c r="P321" s="153"/>
      <c r="Q321" s="153"/>
      <c r="R321" s="153"/>
      <c r="S321" s="153"/>
    </row>
    <row r="322" spans="3:19" ht="26.4">
      <c r="C322" s="153">
        <f t="shared" si="2"/>
        <v>324</v>
      </c>
      <c r="D322" s="153" t="s">
        <v>872</v>
      </c>
      <c r="E322" s="39" t="s">
        <v>1850</v>
      </c>
      <c r="F322" s="131" t="s">
        <v>1891</v>
      </c>
      <c r="G322" s="133">
        <v>24089</v>
      </c>
      <c r="H322" s="134" t="s">
        <v>1952</v>
      </c>
      <c r="I322" s="143" t="s">
        <v>1976</v>
      </c>
      <c r="J322" s="153"/>
      <c r="K322" s="153"/>
      <c r="L322" s="153" t="s">
        <v>781</v>
      </c>
      <c r="M322" s="134">
        <v>37</v>
      </c>
      <c r="N322" s="153"/>
      <c r="O322" s="153"/>
      <c r="P322" s="153"/>
      <c r="Q322" s="153"/>
      <c r="R322" s="153"/>
      <c r="S322" s="153"/>
    </row>
    <row r="323" spans="3:19" ht="26.4">
      <c r="C323" s="153">
        <f t="shared" si="2"/>
        <v>325</v>
      </c>
      <c r="D323" s="153" t="s">
        <v>872</v>
      </c>
      <c r="E323" s="39" t="s">
        <v>1850</v>
      </c>
      <c r="F323" s="131" t="s">
        <v>1892</v>
      </c>
      <c r="G323" s="133">
        <v>28206</v>
      </c>
      <c r="H323" s="134" t="s">
        <v>1953</v>
      </c>
      <c r="I323" s="143" t="s">
        <v>1976</v>
      </c>
      <c r="J323" s="153"/>
      <c r="K323" s="153"/>
      <c r="L323" s="153" t="s">
        <v>781</v>
      </c>
      <c r="M323" s="134">
        <v>23</v>
      </c>
      <c r="N323" s="153"/>
      <c r="O323" s="153"/>
      <c r="P323" s="153"/>
      <c r="Q323" s="153"/>
      <c r="R323" s="153"/>
      <c r="S323" s="153"/>
    </row>
    <row r="324" spans="3:19" ht="26.4">
      <c r="C324" s="153">
        <f t="shared" si="2"/>
        <v>326</v>
      </c>
      <c r="D324" s="153" t="s">
        <v>872</v>
      </c>
      <c r="E324" s="39" t="s">
        <v>1850</v>
      </c>
      <c r="F324" s="131" t="s">
        <v>1893</v>
      </c>
      <c r="G324" s="133">
        <v>27970</v>
      </c>
      <c r="H324" s="134" t="s">
        <v>1954</v>
      </c>
      <c r="I324" s="143" t="s">
        <v>1976</v>
      </c>
      <c r="J324" s="153"/>
      <c r="K324" s="153"/>
      <c r="L324" s="153" t="s">
        <v>781</v>
      </c>
      <c r="M324" s="134">
        <v>21</v>
      </c>
      <c r="N324" s="153"/>
      <c r="O324" s="153"/>
      <c r="P324" s="153"/>
      <c r="Q324" s="153"/>
      <c r="R324" s="153"/>
      <c r="S324" s="153"/>
    </row>
    <row r="325" spans="3:19" ht="26.4">
      <c r="C325" s="153">
        <f t="shared" si="2"/>
        <v>327</v>
      </c>
      <c r="D325" s="153" t="s">
        <v>872</v>
      </c>
      <c r="E325" s="39" t="s">
        <v>1850</v>
      </c>
      <c r="F325" s="131" t="s">
        <v>1894</v>
      </c>
      <c r="G325" s="133">
        <v>34691</v>
      </c>
      <c r="H325" s="134" t="s">
        <v>1924</v>
      </c>
      <c r="I325" s="143" t="s">
        <v>1976</v>
      </c>
      <c r="J325" s="153"/>
      <c r="K325" s="153"/>
      <c r="L325" s="153" t="s">
        <v>781</v>
      </c>
      <c r="M325" s="134">
        <v>9</v>
      </c>
      <c r="N325" s="153"/>
      <c r="O325" s="153"/>
      <c r="P325" s="153"/>
      <c r="Q325" s="153"/>
      <c r="R325" s="153"/>
      <c r="S325" s="153"/>
    </row>
    <row r="326" spans="3:19" ht="26.4">
      <c r="C326" s="153">
        <f t="shared" si="2"/>
        <v>328</v>
      </c>
      <c r="D326" s="153" t="s">
        <v>872</v>
      </c>
      <c r="E326" s="39" t="s">
        <v>1850</v>
      </c>
      <c r="F326" s="131" t="s">
        <v>1895</v>
      </c>
      <c r="G326" s="133">
        <v>34044</v>
      </c>
      <c r="H326" s="141" t="s">
        <v>1955</v>
      </c>
      <c r="I326" s="143" t="s">
        <v>1976</v>
      </c>
      <c r="J326" s="153"/>
      <c r="K326" s="153"/>
      <c r="L326" s="153" t="s">
        <v>781</v>
      </c>
      <c r="M326" s="134">
        <v>12</v>
      </c>
      <c r="N326" s="153"/>
      <c r="O326" s="153"/>
      <c r="P326" s="153"/>
      <c r="Q326" s="153"/>
      <c r="R326" s="153"/>
      <c r="S326" s="153"/>
    </row>
    <row r="327" spans="3:19" ht="26.4">
      <c r="C327" s="153">
        <f t="shared" si="2"/>
        <v>329</v>
      </c>
      <c r="D327" s="153" t="s">
        <v>872</v>
      </c>
      <c r="E327" s="39" t="s">
        <v>1850</v>
      </c>
      <c r="F327" s="131" t="s">
        <v>1896</v>
      </c>
      <c r="G327" s="133">
        <v>37837</v>
      </c>
      <c r="H327" s="141" t="s">
        <v>1956</v>
      </c>
      <c r="I327" s="143" t="s">
        <v>1976</v>
      </c>
      <c r="J327" s="153"/>
      <c r="K327" s="153"/>
      <c r="L327" s="153" t="s">
        <v>781</v>
      </c>
      <c r="M327" s="134"/>
      <c r="N327" s="153"/>
      <c r="O327" s="153"/>
      <c r="P327" s="153"/>
      <c r="Q327" s="153"/>
      <c r="R327" s="153"/>
      <c r="S327" s="153"/>
    </row>
    <row r="328" spans="3:19" ht="26.4">
      <c r="C328" s="153">
        <f t="shared" si="2"/>
        <v>330</v>
      </c>
      <c r="D328" s="153" t="s">
        <v>872</v>
      </c>
      <c r="E328" s="39" t="s">
        <v>1850</v>
      </c>
      <c r="F328" s="131" t="s">
        <v>1897</v>
      </c>
      <c r="G328" s="133">
        <v>32319</v>
      </c>
      <c r="H328" s="141" t="s">
        <v>1957</v>
      </c>
      <c r="I328" s="143" t="s">
        <v>1969</v>
      </c>
      <c r="J328" s="153"/>
      <c r="K328" s="153"/>
      <c r="L328" s="153" t="s">
        <v>781</v>
      </c>
      <c r="M328" s="134">
        <v>10</v>
      </c>
      <c r="N328" s="153"/>
      <c r="O328" s="153"/>
      <c r="P328" s="153"/>
      <c r="Q328" s="153"/>
      <c r="R328" s="153"/>
      <c r="S328" s="153"/>
    </row>
    <row r="329" spans="3:19" ht="26.4">
      <c r="C329" s="153">
        <f t="shared" si="2"/>
        <v>331</v>
      </c>
      <c r="D329" s="153" t="s">
        <v>872</v>
      </c>
      <c r="E329" s="39" t="s">
        <v>1850</v>
      </c>
      <c r="F329" s="54" t="s">
        <v>1898</v>
      </c>
      <c r="G329" s="133">
        <v>35825</v>
      </c>
      <c r="H329" s="141" t="s">
        <v>1958</v>
      </c>
      <c r="I329" s="143" t="s">
        <v>1976</v>
      </c>
      <c r="J329" s="153"/>
      <c r="K329" s="153"/>
      <c r="L329" s="153" t="s">
        <v>781</v>
      </c>
      <c r="M329" s="134">
        <v>5</v>
      </c>
      <c r="N329" s="153"/>
      <c r="O329" s="153"/>
      <c r="P329" s="153"/>
      <c r="Q329" s="153"/>
      <c r="R329" s="153"/>
      <c r="S329" s="153"/>
    </row>
    <row r="330" spans="3:19" ht="26.4">
      <c r="C330" s="153">
        <f t="shared" si="2"/>
        <v>332</v>
      </c>
      <c r="D330" s="153" t="s">
        <v>872</v>
      </c>
      <c r="E330" s="39" t="s">
        <v>1850</v>
      </c>
      <c r="F330" s="131" t="s">
        <v>1899</v>
      </c>
      <c r="G330" s="142">
        <v>23940</v>
      </c>
      <c r="H330" s="134" t="s">
        <v>1959</v>
      </c>
      <c r="I330" s="143" t="s">
        <v>1977</v>
      </c>
      <c r="J330" s="153"/>
      <c r="K330" s="153"/>
      <c r="L330" s="153" t="s">
        <v>781</v>
      </c>
      <c r="M330" s="134">
        <v>33</v>
      </c>
      <c r="N330" s="153"/>
      <c r="O330" s="153"/>
      <c r="P330" s="153"/>
      <c r="Q330" s="153"/>
      <c r="R330" s="153"/>
      <c r="S330" s="153"/>
    </row>
    <row r="331" spans="3:19" ht="26.4">
      <c r="C331" s="153">
        <f t="shared" si="2"/>
        <v>333</v>
      </c>
      <c r="D331" s="153" t="s">
        <v>872</v>
      </c>
      <c r="E331" s="39" t="s">
        <v>1850</v>
      </c>
      <c r="F331" s="131" t="s">
        <v>1900</v>
      </c>
      <c r="G331" s="142">
        <v>28235</v>
      </c>
      <c r="H331" s="137" t="s">
        <v>1960</v>
      </c>
      <c r="I331" s="143" t="s">
        <v>1977</v>
      </c>
      <c r="J331" s="153"/>
      <c r="K331" s="153"/>
      <c r="L331" s="153" t="s">
        <v>781</v>
      </c>
      <c r="M331" s="134">
        <v>21</v>
      </c>
      <c r="N331" s="153"/>
      <c r="O331" s="153"/>
      <c r="P331" s="153"/>
      <c r="Q331" s="153"/>
      <c r="R331" s="153"/>
      <c r="S331" s="153"/>
    </row>
    <row r="332" spans="3:19" ht="26.4">
      <c r="C332" s="153">
        <f t="shared" si="2"/>
        <v>334</v>
      </c>
      <c r="D332" s="153" t="s">
        <v>872</v>
      </c>
      <c r="E332" s="39" t="s">
        <v>1850</v>
      </c>
      <c r="F332" s="131" t="s">
        <v>1901</v>
      </c>
      <c r="G332" s="142">
        <v>34128</v>
      </c>
      <c r="H332" s="134" t="s">
        <v>1961</v>
      </c>
      <c r="I332" s="143" t="s">
        <v>1977</v>
      </c>
      <c r="J332" s="153"/>
      <c r="K332" s="153"/>
      <c r="L332" s="153" t="s">
        <v>781</v>
      </c>
      <c r="M332" s="134">
        <v>4</v>
      </c>
      <c r="N332" s="153"/>
      <c r="O332" s="153"/>
      <c r="P332" s="153"/>
      <c r="Q332" s="153"/>
      <c r="R332" s="153"/>
      <c r="S332" s="153"/>
    </row>
    <row r="333" spans="3:19" ht="26.4">
      <c r="C333" s="153">
        <f t="shared" si="2"/>
        <v>335</v>
      </c>
      <c r="D333" s="153" t="s">
        <v>872</v>
      </c>
      <c r="E333" s="39" t="s">
        <v>1850</v>
      </c>
      <c r="F333" s="131" t="s">
        <v>1902</v>
      </c>
      <c r="G333" s="133">
        <v>33858</v>
      </c>
      <c r="H333" s="134" t="s">
        <v>1962</v>
      </c>
      <c r="I333" s="143" t="s">
        <v>1978</v>
      </c>
      <c r="J333" s="153"/>
      <c r="K333" s="153"/>
      <c r="L333" s="153" t="s">
        <v>781</v>
      </c>
      <c r="M333" s="134">
        <v>9</v>
      </c>
      <c r="N333" s="153"/>
      <c r="O333" s="153"/>
      <c r="P333" s="153"/>
      <c r="Q333" s="153"/>
      <c r="R333" s="153"/>
      <c r="S333" s="153"/>
    </row>
    <row r="334" spans="3:19" ht="26.4">
      <c r="C334" s="153">
        <f t="shared" si="2"/>
        <v>336</v>
      </c>
      <c r="D334" s="153" t="s">
        <v>872</v>
      </c>
      <c r="E334" s="39" t="s">
        <v>1850</v>
      </c>
      <c r="F334" s="131" t="s">
        <v>1903</v>
      </c>
      <c r="G334" s="133">
        <v>31596</v>
      </c>
      <c r="H334" s="134" t="s">
        <v>1963</v>
      </c>
      <c r="I334" s="143" t="s">
        <v>1978</v>
      </c>
      <c r="J334" s="153"/>
      <c r="K334" s="153"/>
      <c r="L334" s="153" t="s">
        <v>781</v>
      </c>
      <c r="M334" s="134">
        <v>13</v>
      </c>
      <c r="N334" s="153"/>
      <c r="O334" s="153"/>
      <c r="P334" s="153"/>
      <c r="Q334" s="153"/>
      <c r="R334" s="153"/>
      <c r="S334" s="153"/>
    </row>
    <row r="335" spans="3:19" ht="26.4">
      <c r="C335" s="153">
        <f t="shared" si="2"/>
        <v>337</v>
      </c>
      <c r="D335" s="153" t="s">
        <v>872</v>
      </c>
      <c r="E335" s="39" t="s">
        <v>1850</v>
      </c>
      <c r="F335" s="131" t="s">
        <v>1904</v>
      </c>
      <c r="G335" s="133">
        <v>35833</v>
      </c>
      <c r="H335" s="134" t="s">
        <v>1964</v>
      </c>
      <c r="I335" s="143" t="s">
        <v>1979</v>
      </c>
      <c r="J335" s="153"/>
      <c r="K335" s="153"/>
      <c r="L335" s="153" t="s">
        <v>781</v>
      </c>
      <c r="M335" s="134">
        <v>4</v>
      </c>
      <c r="N335" s="153"/>
      <c r="O335" s="153"/>
      <c r="P335" s="153"/>
      <c r="Q335" s="153"/>
      <c r="R335" s="153"/>
      <c r="S335" s="153"/>
    </row>
    <row r="336" spans="3:19" ht="26.4">
      <c r="C336" s="153">
        <f t="shared" ref="C336:C399" si="3">C335+1</f>
        <v>338</v>
      </c>
      <c r="D336" s="153" t="s">
        <v>872</v>
      </c>
      <c r="E336" s="39" t="s">
        <v>1850</v>
      </c>
      <c r="F336" s="131" t="s">
        <v>1905</v>
      </c>
      <c r="G336" s="133">
        <v>25812</v>
      </c>
      <c r="H336" s="134" t="s">
        <v>1965</v>
      </c>
      <c r="I336" s="153"/>
      <c r="J336" s="153"/>
      <c r="K336" s="153"/>
      <c r="L336" s="153" t="s">
        <v>781</v>
      </c>
      <c r="M336" s="39">
        <v>28</v>
      </c>
      <c r="N336" s="153"/>
      <c r="O336" s="153"/>
      <c r="P336" s="153"/>
      <c r="Q336" s="153"/>
      <c r="R336" s="153"/>
      <c r="S336" s="153"/>
    </row>
    <row r="337" spans="3:19" ht="26.4">
      <c r="C337" s="153">
        <f t="shared" si="3"/>
        <v>339</v>
      </c>
      <c r="D337" s="153" t="s">
        <v>872</v>
      </c>
      <c r="E337" s="39" t="s">
        <v>1850</v>
      </c>
      <c r="F337" s="131" t="s">
        <v>1906</v>
      </c>
      <c r="G337" s="133">
        <v>33970</v>
      </c>
      <c r="H337" s="137" t="s">
        <v>1931</v>
      </c>
      <c r="I337" s="153"/>
      <c r="J337" s="153"/>
      <c r="K337" s="153"/>
      <c r="L337" s="153" t="s">
        <v>781</v>
      </c>
      <c r="M337" s="153">
        <v>9</v>
      </c>
      <c r="N337" s="153"/>
      <c r="O337" s="153"/>
      <c r="P337" s="153"/>
      <c r="Q337" s="153"/>
      <c r="R337" s="153"/>
      <c r="S337" s="153"/>
    </row>
    <row r="338" spans="3:19" ht="26.4">
      <c r="C338" s="153">
        <f t="shared" si="3"/>
        <v>340</v>
      </c>
      <c r="D338" s="153" t="s">
        <v>872</v>
      </c>
      <c r="E338" s="39" t="s">
        <v>1850</v>
      </c>
      <c r="F338" s="131" t="s">
        <v>1907</v>
      </c>
      <c r="G338" s="133">
        <v>34628</v>
      </c>
      <c r="H338" s="137" t="s">
        <v>1966</v>
      </c>
      <c r="I338" s="153"/>
      <c r="J338" s="153"/>
      <c r="K338" s="153"/>
      <c r="L338" s="153" t="s">
        <v>781</v>
      </c>
      <c r="M338" s="153">
        <v>5</v>
      </c>
      <c r="N338" s="153"/>
      <c r="O338" s="153"/>
      <c r="P338" s="153"/>
      <c r="Q338" s="153"/>
      <c r="R338" s="153"/>
      <c r="S338" s="153"/>
    </row>
    <row r="339" spans="3:19" ht="26.4">
      <c r="C339" s="153">
        <f t="shared" si="3"/>
        <v>341</v>
      </c>
      <c r="D339" s="153" t="s">
        <v>872</v>
      </c>
      <c r="E339" s="39" t="s">
        <v>1850</v>
      </c>
      <c r="F339" s="99" t="s">
        <v>1908</v>
      </c>
      <c r="G339" s="133">
        <v>35018</v>
      </c>
      <c r="H339" s="136" t="s">
        <v>1967</v>
      </c>
      <c r="I339" s="143" t="s">
        <v>1980</v>
      </c>
      <c r="J339" s="153"/>
      <c r="K339" s="153"/>
      <c r="L339" s="153" t="s">
        <v>781</v>
      </c>
      <c r="M339" s="153">
        <v>3</v>
      </c>
      <c r="N339" s="153"/>
      <c r="O339" s="153"/>
      <c r="P339" s="153" t="s">
        <v>800</v>
      </c>
      <c r="Q339" s="153"/>
      <c r="R339" s="153"/>
      <c r="S339" s="153"/>
    </row>
    <row r="340" spans="3:19" ht="39.6">
      <c r="C340" s="153">
        <f t="shared" si="3"/>
        <v>342</v>
      </c>
      <c r="D340" s="153" t="s">
        <v>872</v>
      </c>
      <c r="E340" s="39" t="s">
        <v>1981</v>
      </c>
      <c r="F340" s="153" t="s">
        <v>1982</v>
      </c>
      <c r="G340" s="153" t="s">
        <v>2024</v>
      </c>
      <c r="H340" s="173" t="s">
        <v>2036</v>
      </c>
      <c r="I340" s="173" t="s">
        <v>2078</v>
      </c>
      <c r="J340" s="153"/>
      <c r="K340" s="153"/>
      <c r="L340" s="174" t="s">
        <v>1261</v>
      </c>
      <c r="M340" s="173" t="s">
        <v>2095</v>
      </c>
      <c r="N340" s="174"/>
      <c r="O340" s="153"/>
      <c r="P340" s="153"/>
      <c r="Q340" s="153"/>
      <c r="R340" s="60"/>
      <c r="S340" s="153" t="s">
        <v>2149</v>
      </c>
    </row>
    <row r="341" spans="3:19" ht="52.8">
      <c r="C341" s="153">
        <f t="shared" si="3"/>
        <v>343</v>
      </c>
      <c r="D341" s="153" t="s">
        <v>872</v>
      </c>
      <c r="E341" s="39" t="s">
        <v>1981</v>
      </c>
      <c r="F341" s="153" t="s">
        <v>1983</v>
      </c>
      <c r="G341" s="153" t="s">
        <v>2025</v>
      </c>
      <c r="H341" s="173" t="s">
        <v>2037</v>
      </c>
      <c r="I341" s="173" t="s">
        <v>1976</v>
      </c>
      <c r="J341" s="153"/>
      <c r="K341" s="153"/>
      <c r="L341" s="174" t="s">
        <v>1261</v>
      </c>
      <c r="M341" s="173" t="s">
        <v>2098</v>
      </c>
      <c r="N341" s="173" t="s">
        <v>2132</v>
      </c>
      <c r="O341" s="153"/>
      <c r="P341" s="153"/>
      <c r="Q341" s="153"/>
      <c r="R341" s="60"/>
      <c r="S341" s="153" t="s">
        <v>2150</v>
      </c>
    </row>
    <row r="342" spans="3:19" ht="39.6">
      <c r="C342" s="153">
        <f t="shared" si="3"/>
        <v>344</v>
      </c>
      <c r="D342" s="153" t="s">
        <v>872</v>
      </c>
      <c r="E342" s="39" t="s">
        <v>1981</v>
      </c>
      <c r="F342" s="153" t="s">
        <v>1984</v>
      </c>
      <c r="G342" s="16">
        <v>31137</v>
      </c>
      <c r="H342" s="173" t="s">
        <v>2038</v>
      </c>
      <c r="I342" s="173" t="s">
        <v>2079</v>
      </c>
      <c r="J342" s="153"/>
      <c r="K342" s="153"/>
      <c r="L342" s="174" t="s">
        <v>1261</v>
      </c>
      <c r="M342" s="173" t="s">
        <v>2096</v>
      </c>
      <c r="N342" s="173"/>
      <c r="O342" s="153"/>
      <c r="P342" s="153"/>
      <c r="Q342" s="153"/>
      <c r="R342" s="60"/>
      <c r="S342" s="153" t="s">
        <v>2151</v>
      </c>
    </row>
    <row r="343" spans="3:19" ht="39.6">
      <c r="C343" s="153">
        <f t="shared" si="3"/>
        <v>345</v>
      </c>
      <c r="D343" s="153" t="s">
        <v>872</v>
      </c>
      <c r="E343" s="39" t="s">
        <v>1981</v>
      </c>
      <c r="F343" s="153" t="s">
        <v>1985</v>
      </c>
      <c r="G343" s="153"/>
      <c r="H343" s="173" t="s">
        <v>2039</v>
      </c>
      <c r="I343" s="173" t="s">
        <v>1505</v>
      </c>
      <c r="J343" s="153"/>
      <c r="K343" s="153"/>
      <c r="L343" s="174" t="s">
        <v>1261</v>
      </c>
      <c r="M343" s="173" t="s">
        <v>2097</v>
      </c>
      <c r="N343" s="173" t="s">
        <v>2133</v>
      </c>
      <c r="O343" s="153"/>
      <c r="P343" s="153"/>
      <c r="Q343" s="153"/>
      <c r="R343" s="60"/>
      <c r="S343" s="39" t="s">
        <v>2152</v>
      </c>
    </row>
    <row r="344" spans="3:19" ht="26.4">
      <c r="C344" s="153">
        <f t="shared" si="3"/>
        <v>346</v>
      </c>
      <c r="D344" s="153" t="s">
        <v>872</v>
      </c>
      <c r="E344" s="39" t="s">
        <v>1981</v>
      </c>
      <c r="F344" s="153" t="s">
        <v>1986</v>
      </c>
      <c r="G344" s="16">
        <v>23526</v>
      </c>
      <c r="H344" s="173" t="s">
        <v>2040</v>
      </c>
      <c r="I344" s="173" t="s">
        <v>1413</v>
      </c>
      <c r="J344" s="153"/>
      <c r="K344" s="153"/>
      <c r="L344" s="174" t="s">
        <v>1261</v>
      </c>
      <c r="M344" s="173">
        <v>1</v>
      </c>
      <c r="N344" s="174"/>
      <c r="O344" s="153"/>
      <c r="P344" s="153"/>
      <c r="Q344" s="153"/>
      <c r="R344" s="60"/>
      <c r="S344" s="71" t="s">
        <v>2153</v>
      </c>
    </row>
    <row r="345" spans="3:19" ht="39.6">
      <c r="C345" s="153">
        <f t="shared" si="3"/>
        <v>347</v>
      </c>
      <c r="D345" s="153" t="s">
        <v>872</v>
      </c>
      <c r="E345" s="39" t="s">
        <v>1981</v>
      </c>
      <c r="F345" s="153" t="s">
        <v>1987</v>
      </c>
      <c r="G345" s="153" t="s">
        <v>2026</v>
      </c>
      <c r="H345" s="173" t="s">
        <v>2041</v>
      </c>
      <c r="I345" s="173" t="s">
        <v>2080</v>
      </c>
      <c r="J345" s="153"/>
      <c r="K345" s="153"/>
      <c r="L345" s="174" t="s">
        <v>1261</v>
      </c>
      <c r="M345" s="173" t="s">
        <v>2099</v>
      </c>
      <c r="N345" s="173" t="s">
        <v>2134</v>
      </c>
      <c r="O345" s="153"/>
      <c r="P345" s="153"/>
      <c r="Q345" s="153"/>
      <c r="R345" s="60"/>
      <c r="S345" s="71" t="s">
        <v>2154</v>
      </c>
    </row>
    <row r="346" spans="3:19" ht="39.6">
      <c r="C346" s="153">
        <f t="shared" si="3"/>
        <v>348</v>
      </c>
      <c r="D346" s="153" t="s">
        <v>872</v>
      </c>
      <c r="E346" s="39" t="s">
        <v>1981</v>
      </c>
      <c r="F346" s="153" t="s">
        <v>1988</v>
      </c>
      <c r="G346" s="153" t="s">
        <v>2027</v>
      </c>
      <c r="H346" s="173" t="s">
        <v>2042</v>
      </c>
      <c r="I346" s="173" t="s">
        <v>2080</v>
      </c>
      <c r="J346" s="153"/>
      <c r="K346" s="153"/>
      <c r="L346" s="174" t="s">
        <v>1261</v>
      </c>
      <c r="M346" s="173" t="s">
        <v>2100</v>
      </c>
      <c r="N346" s="173" t="s">
        <v>2134</v>
      </c>
      <c r="O346" s="153"/>
      <c r="P346" s="153"/>
      <c r="Q346" s="153"/>
      <c r="R346" s="60"/>
      <c r="S346" s="153" t="s">
        <v>2155</v>
      </c>
    </row>
    <row r="347" spans="3:19" ht="66">
      <c r="C347" s="153">
        <f t="shared" si="3"/>
        <v>349</v>
      </c>
      <c r="D347" s="153" t="s">
        <v>872</v>
      </c>
      <c r="E347" s="39" t="s">
        <v>1981</v>
      </c>
      <c r="F347" s="153" t="s">
        <v>1989</v>
      </c>
      <c r="G347" s="16">
        <v>24998</v>
      </c>
      <c r="H347" s="173" t="s">
        <v>2043</v>
      </c>
      <c r="I347" s="173" t="s">
        <v>2081</v>
      </c>
      <c r="J347" s="153"/>
      <c r="K347" s="153"/>
      <c r="L347" s="174" t="s">
        <v>1261</v>
      </c>
      <c r="M347" s="173">
        <v>1</v>
      </c>
      <c r="N347" s="173" t="s">
        <v>2135</v>
      </c>
      <c r="O347" s="153"/>
      <c r="P347" s="153"/>
      <c r="Q347" s="153"/>
      <c r="R347" s="60"/>
      <c r="S347" s="153" t="s">
        <v>2156</v>
      </c>
    </row>
    <row r="348" spans="3:19" ht="39.6">
      <c r="C348" s="153">
        <f t="shared" si="3"/>
        <v>350</v>
      </c>
      <c r="D348" s="153" t="s">
        <v>872</v>
      </c>
      <c r="E348" s="39" t="s">
        <v>1981</v>
      </c>
      <c r="F348" s="173" t="s">
        <v>1990</v>
      </c>
      <c r="G348" s="174" t="s">
        <v>2028</v>
      </c>
      <c r="H348" s="173" t="s">
        <v>2044</v>
      </c>
      <c r="I348" s="173" t="s">
        <v>2081</v>
      </c>
      <c r="J348" s="153"/>
      <c r="K348" s="153"/>
      <c r="L348" s="174" t="s">
        <v>1261</v>
      </c>
      <c r="M348" s="173" t="s">
        <v>2101</v>
      </c>
      <c r="N348" s="174"/>
      <c r="O348" s="153"/>
      <c r="P348" s="153"/>
      <c r="Q348" s="153"/>
      <c r="R348" s="60"/>
      <c r="S348" s="173" t="s">
        <v>2157</v>
      </c>
    </row>
    <row r="349" spans="3:19" ht="39.6">
      <c r="C349" s="153">
        <f t="shared" si="3"/>
        <v>351</v>
      </c>
      <c r="D349" s="153" t="s">
        <v>872</v>
      </c>
      <c r="E349" s="39" t="s">
        <v>1981</v>
      </c>
      <c r="F349" s="153" t="s">
        <v>1991</v>
      </c>
      <c r="G349" s="16">
        <v>26438</v>
      </c>
      <c r="H349" s="173" t="s">
        <v>2045</v>
      </c>
      <c r="I349" s="173" t="s">
        <v>2079</v>
      </c>
      <c r="J349" s="153"/>
      <c r="K349" s="153"/>
      <c r="L349" s="174" t="s">
        <v>1261</v>
      </c>
      <c r="M349" s="173" t="s">
        <v>2102</v>
      </c>
      <c r="N349" s="174"/>
      <c r="O349" s="153"/>
      <c r="P349" s="153"/>
      <c r="Q349" s="153"/>
      <c r="R349" s="60"/>
      <c r="S349" s="153" t="s">
        <v>2158</v>
      </c>
    </row>
    <row r="350" spans="3:19" ht="26.4">
      <c r="C350" s="153">
        <f t="shared" si="3"/>
        <v>352</v>
      </c>
      <c r="D350" s="153" t="s">
        <v>872</v>
      </c>
      <c r="E350" s="39" t="s">
        <v>1981</v>
      </c>
      <c r="F350" s="153" t="s">
        <v>1992</v>
      </c>
      <c r="G350" s="16">
        <v>30406</v>
      </c>
      <c r="H350" s="173" t="s">
        <v>2046</v>
      </c>
      <c r="I350" s="173" t="s">
        <v>2079</v>
      </c>
      <c r="J350" s="153"/>
      <c r="K350" s="153"/>
      <c r="L350" s="174" t="s">
        <v>1261</v>
      </c>
      <c r="M350" s="173">
        <v>4</v>
      </c>
      <c r="N350" s="153" t="s">
        <v>2136</v>
      </c>
      <c r="O350" s="153"/>
      <c r="P350" s="153"/>
      <c r="Q350" s="153"/>
      <c r="R350" s="60"/>
      <c r="S350" s="153" t="s">
        <v>2159</v>
      </c>
    </row>
    <row r="351" spans="3:19" ht="39.6">
      <c r="C351" s="153">
        <f t="shared" si="3"/>
        <v>353</v>
      </c>
      <c r="D351" s="153" t="s">
        <v>872</v>
      </c>
      <c r="E351" s="39" t="s">
        <v>1981</v>
      </c>
      <c r="F351" s="153" t="s">
        <v>1993</v>
      </c>
      <c r="G351" s="153" t="s">
        <v>2029</v>
      </c>
      <c r="H351" s="173" t="s">
        <v>2047</v>
      </c>
      <c r="I351" s="173" t="s">
        <v>2082</v>
      </c>
      <c r="J351" s="153"/>
      <c r="K351" s="153"/>
      <c r="L351" s="174" t="s">
        <v>1261</v>
      </c>
      <c r="M351" s="173" t="s">
        <v>2103</v>
      </c>
      <c r="N351" s="153" t="s">
        <v>2137</v>
      </c>
      <c r="O351" s="153"/>
      <c r="P351" s="153"/>
      <c r="Q351" s="153"/>
      <c r="R351" s="60"/>
      <c r="S351" s="153" t="s">
        <v>2160</v>
      </c>
    </row>
    <row r="352" spans="3:19" ht="26.4">
      <c r="C352" s="153">
        <f t="shared" si="3"/>
        <v>354</v>
      </c>
      <c r="D352" s="153" t="s">
        <v>872</v>
      </c>
      <c r="E352" s="39" t="s">
        <v>1981</v>
      </c>
      <c r="F352" s="153" t="s">
        <v>1994</v>
      </c>
      <c r="G352" s="16">
        <v>27072</v>
      </c>
      <c r="H352" s="173" t="s">
        <v>2048</v>
      </c>
      <c r="I352" s="173" t="s">
        <v>2083</v>
      </c>
      <c r="J352" s="153"/>
      <c r="K352" s="153"/>
      <c r="L352" s="174" t="s">
        <v>1261</v>
      </c>
      <c r="M352" s="173">
        <v>4</v>
      </c>
      <c r="N352" s="174"/>
      <c r="O352" s="153"/>
      <c r="P352" s="153"/>
      <c r="Q352" s="153"/>
      <c r="R352" s="60"/>
      <c r="S352" s="153" t="s">
        <v>2161</v>
      </c>
    </row>
    <row r="353" spans="3:19" ht="39.6">
      <c r="C353" s="153">
        <f t="shared" si="3"/>
        <v>355</v>
      </c>
      <c r="D353" s="153" t="s">
        <v>872</v>
      </c>
      <c r="E353" s="39" t="s">
        <v>1981</v>
      </c>
      <c r="F353" s="153" t="s">
        <v>1995</v>
      </c>
      <c r="G353" s="16">
        <v>36932</v>
      </c>
      <c r="H353" s="173" t="s">
        <v>2049</v>
      </c>
      <c r="I353" s="173" t="s">
        <v>2084</v>
      </c>
      <c r="J353" s="153"/>
      <c r="K353" s="153"/>
      <c r="L353" s="174" t="s">
        <v>1261</v>
      </c>
      <c r="M353" s="173" t="s">
        <v>2104</v>
      </c>
      <c r="N353" s="174"/>
      <c r="O353" s="153"/>
      <c r="P353" s="153"/>
      <c r="Q353" s="153"/>
      <c r="R353" s="60"/>
      <c r="S353" s="153" t="s">
        <v>2162</v>
      </c>
    </row>
    <row r="354" spans="3:19" ht="39.6">
      <c r="C354" s="153">
        <f t="shared" si="3"/>
        <v>356</v>
      </c>
      <c r="D354" s="153" t="s">
        <v>872</v>
      </c>
      <c r="E354" s="39" t="s">
        <v>1981</v>
      </c>
      <c r="F354" s="153" t="s">
        <v>1996</v>
      </c>
      <c r="G354" s="16">
        <v>36574</v>
      </c>
      <c r="H354" s="175" t="s">
        <v>2050</v>
      </c>
      <c r="I354" s="173" t="s">
        <v>2084</v>
      </c>
      <c r="J354" s="153"/>
      <c r="K354" s="153"/>
      <c r="L354" s="174" t="s">
        <v>1261</v>
      </c>
      <c r="M354" s="173" t="s">
        <v>2105</v>
      </c>
      <c r="N354" s="174"/>
      <c r="O354" s="153"/>
      <c r="P354" s="153"/>
      <c r="Q354" s="153"/>
      <c r="R354" s="60"/>
      <c r="S354" s="153" t="s">
        <v>2163</v>
      </c>
    </row>
    <row r="355" spans="3:19" ht="39.6">
      <c r="C355" s="153">
        <f t="shared" si="3"/>
        <v>357</v>
      </c>
      <c r="D355" s="153" t="s">
        <v>872</v>
      </c>
      <c r="E355" s="39" t="s">
        <v>1981</v>
      </c>
      <c r="F355" s="153" t="s">
        <v>1997</v>
      </c>
      <c r="G355" s="16">
        <v>31535</v>
      </c>
      <c r="H355" s="173" t="s">
        <v>2051</v>
      </c>
      <c r="I355" s="173" t="s">
        <v>2085</v>
      </c>
      <c r="J355" s="153"/>
      <c r="K355" s="153"/>
      <c r="L355" s="174" t="s">
        <v>1261</v>
      </c>
      <c r="M355" s="173" t="s">
        <v>2106</v>
      </c>
      <c r="N355" s="174"/>
      <c r="O355" s="153"/>
      <c r="P355" s="153"/>
      <c r="Q355" s="153"/>
      <c r="R355" s="60"/>
      <c r="S355" s="153" t="s">
        <v>2164</v>
      </c>
    </row>
    <row r="356" spans="3:19" ht="39.6">
      <c r="C356" s="153">
        <f t="shared" si="3"/>
        <v>358</v>
      </c>
      <c r="D356" s="153" t="s">
        <v>872</v>
      </c>
      <c r="E356" s="39" t="s">
        <v>1981</v>
      </c>
      <c r="F356" s="153" t="s">
        <v>1998</v>
      </c>
      <c r="G356" s="16">
        <v>32042</v>
      </c>
      <c r="H356" s="173" t="s">
        <v>2052</v>
      </c>
      <c r="I356" s="173" t="s">
        <v>2086</v>
      </c>
      <c r="J356" s="153"/>
      <c r="K356" s="153"/>
      <c r="L356" s="174" t="s">
        <v>1261</v>
      </c>
      <c r="M356" s="173" t="s">
        <v>2107</v>
      </c>
      <c r="N356" s="174"/>
      <c r="O356" s="153"/>
      <c r="P356" s="153"/>
      <c r="Q356" s="153"/>
      <c r="R356" s="60"/>
      <c r="S356" s="153" t="s">
        <v>2165</v>
      </c>
    </row>
    <row r="357" spans="3:19" ht="39.6">
      <c r="C357" s="153">
        <f t="shared" si="3"/>
        <v>359</v>
      </c>
      <c r="D357" s="153" t="s">
        <v>872</v>
      </c>
      <c r="E357" s="39" t="s">
        <v>1981</v>
      </c>
      <c r="F357" s="153" t="s">
        <v>1999</v>
      </c>
      <c r="G357" s="16">
        <v>34528</v>
      </c>
      <c r="H357" s="173" t="s">
        <v>2053</v>
      </c>
      <c r="I357" s="173" t="s">
        <v>2086</v>
      </c>
      <c r="J357" s="153"/>
      <c r="K357" s="153"/>
      <c r="L357" s="174" t="s">
        <v>1261</v>
      </c>
      <c r="M357" s="173" t="s">
        <v>2108</v>
      </c>
      <c r="N357" s="173" t="s">
        <v>2138</v>
      </c>
      <c r="O357" s="153"/>
      <c r="P357" s="153"/>
      <c r="Q357" s="153"/>
      <c r="R357" s="60"/>
      <c r="S357" s="153" t="s">
        <v>2166</v>
      </c>
    </row>
    <row r="358" spans="3:19" ht="39.6">
      <c r="C358" s="153">
        <f t="shared" si="3"/>
        <v>360</v>
      </c>
      <c r="D358" s="153" t="s">
        <v>872</v>
      </c>
      <c r="E358" s="146" t="s">
        <v>1981</v>
      </c>
      <c r="F358" s="176" t="s">
        <v>2000</v>
      </c>
      <c r="G358" s="174" t="s">
        <v>2030</v>
      </c>
      <c r="H358" s="173" t="s">
        <v>2054</v>
      </c>
      <c r="I358" s="173" t="s">
        <v>887</v>
      </c>
      <c r="J358" s="153"/>
      <c r="K358" s="153"/>
      <c r="L358" s="174" t="s">
        <v>1261</v>
      </c>
      <c r="M358" s="173" t="s">
        <v>2109</v>
      </c>
      <c r="N358" s="174"/>
      <c r="O358" s="153"/>
      <c r="P358" s="153"/>
      <c r="Q358" s="153"/>
      <c r="R358" s="60"/>
      <c r="S358" s="153" t="s">
        <v>2167</v>
      </c>
    </row>
    <row r="359" spans="3:19" ht="39.6">
      <c r="C359" s="153">
        <f t="shared" si="3"/>
        <v>361</v>
      </c>
      <c r="D359" s="153" t="s">
        <v>872</v>
      </c>
      <c r="E359" s="146" t="s">
        <v>1981</v>
      </c>
      <c r="F359" s="153" t="s">
        <v>2001</v>
      </c>
      <c r="G359" s="16">
        <v>34548</v>
      </c>
      <c r="H359" s="173" t="s">
        <v>2055</v>
      </c>
      <c r="I359" s="173" t="s">
        <v>154</v>
      </c>
      <c r="J359" s="153"/>
      <c r="K359" s="153"/>
      <c r="L359" s="174" t="s">
        <v>1261</v>
      </c>
      <c r="M359" s="16" t="s">
        <v>2110</v>
      </c>
      <c r="N359" s="173" t="s">
        <v>2139</v>
      </c>
      <c r="O359" s="153"/>
      <c r="P359" s="153"/>
      <c r="Q359" s="153"/>
      <c r="R359" s="60"/>
      <c r="S359" s="153" t="s">
        <v>2168</v>
      </c>
    </row>
    <row r="360" spans="3:19" ht="39.6">
      <c r="C360" s="153">
        <f t="shared" si="3"/>
        <v>362</v>
      </c>
      <c r="D360" s="153" t="s">
        <v>872</v>
      </c>
      <c r="E360" s="146" t="s">
        <v>1981</v>
      </c>
      <c r="F360" s="153" t="s">
        <v>2002</v>
      </c>
      <c r="G360" s="16">
        <v>35596</v>
      </c>
      <c r="H360" s="173" t="s">
        <v>2056</v>
      </c>
      <c r="I360" s="173" t="s">
        <v>178</v>
      </c>
      <c r="J360" s="153"/>
      <c r="K360" s="153"/>
      <c r="L360" s="174" t="s">
        <v>1261</v>
      </c>
      <c r="M360" s="39" t="s">
        <v>2111</v>
      </c>
      <c r="N360" s="173" t="s">
        <v>2140</v>
      </c>
      <c r="O360" s="153"/>
      <c r="P360" s="153"/>
      <c r="Q360" s="153"/>
      <c r="R360" s="60"/>
      <c r="S360" s="153" t="s">
        <v>2169</v>
      </c>
    </row>
    <row r="361" spans="3:19" ht="39.6">
      <c r="C361" s="153">
        <f t="shared" si="3"/>
        <v>363</v>
      </c>
      <c r="D361" s="153" t="s">
        <v>872</v>
      </c>
      <c r="E361" s="146" t="s">
        <v>1981</v>
      </c>
      <c r="F361" s="39" t="s">
        <v>2003</v>
      </c>
      <c r="G361" s="39" t="s">
        <v>2031</v>
      </c>
      <c r="H361" s="173" t="s">
        <v>2057</v>
      </c>
      <c r="I361" s="173" t="s">
        <v>2087</v>
      </c>
      <c r="J361" s="153"/>
      <c r="K361" s="153"/>
      <c r="L361" s="174" t="s">
        <v>1261</v>
      </c>
      <c r="M361" s="74" t="s">
        <v>2112</v>
      </c>
      <c r="N361" s="153" t="s">
        <v>2137</v>
      </c>
      <c r="O361" s="153"/>
      <c r="P361" s="153"/>
      <c r="Q361" s="153"/>
      <c r="R361" s="60"/>
      <c r="S361" s="39" t="s">
        <v>2152</v>
      </c>
    </row>
    <row r="362" spans="3:19" ht="39.6">
      <c r="C362" s="153">
        <f t="shared" si="3"/>
        <v>364</v>
      </c>
      <c r="D362" s="153" t="s">
        <v>872</v>
      </c>
      <c r="E362" s="146" t="s">
        <v>1981</v>
      </c>
      <c r="F362" s="39" t="s">
        <v>2004</v>
      </c>
      <c r="G362" s="74">
        <v>29973</v>
      </c>
      <c r="H362" s="173" t="s">
        <v>2058</v>
      </c>
      <c r="I362" s="173" t="s">
        <v>2087</v>
      </c>
      <c r="J362" s="153"/>
      <c r="K362" s="153"/>
      <c r="L362" s="174" t="s">
        <v>1261</v>
      </c>
      <c r="M362" s="74" t="s">
        <v>2113</v>
      </c>
      <c r="N362" s="174" t="s">
        <v>2141</v>
      </c>
      <c r="O362" s="153"/>
      <c r="P362" s="153"/>
      <c r="Q362" s="153"/>
      <c r="R362" s="60"/>
      <c r="S362" s="39" t="s">
        <v>2170</v>
      </c>
    </row>
    <row r="363" spans="3:19" ht="39.6">
      <c r="C363" s="153">
        <f t="shared" si="3"/>
        <v>365</v>
      </c>
      <c r="D363" s="153" t="s">
        <v>872</v>
      </c>
      <c r="E363" s="146" t="s">
        <v>1981</v>
      </c>
      <c r="F363" s="39" t="s">
        <v>2005</v>
      </c>
      <c r="G363" s="74">
        <v>34543</v>
      </c>
      <c r="H363" s="173" t="s">
        <v>2059</v>
      </c>
      <c r="I363" s="173" t="s">
        <v>2087</v>
      </c>
      <c r="J363" s="153"/>
      <c r="K363" s="153"/>
      <c r="L363" s="174" t="s">
        <v>1261</v>
      </c>
      <c r="M363" s="74" t="s">
        <v>2114</v>
      </c>
      <c r="N363" s="174"/>
      <c r="O363" s="153"/>
      <c r="P363" s="153"/>
      <c r="Q363" s="153"/>
      <c r="R363" s="60"/>
      <c r="S363" s="39" t="s">
        <v>2171</v>
      </c>
    </row>
    <row r="364" spans="3:19" ht="52.8">
      <c r="C364" s="153">
        <f t="shared" si="3"/>
        <v>366</v>
      </c>
      <c r="D364" s="153" t="s">
        <v>872</v>
      </c>
      <c r="E364" s="146" t="s">
        <v>1981</v>
      </c>
      <c r="F364" s="39" t="s">
        <v>2006</v>
      </c>
      <c r="G364" s="74">
        <v>30244</v>
      </c>
      <c r="H364" s="173" t="s">
        <v>2060</v>
      </c>
      <c r="I364" s="173" t="s">
        <v>2088</v>
      </c>
      <c r="J364" s="153"/>
      <c r="K364" s="153"/>
      <c r="L364" s="174" t="s">
        <v>1261</v>
      </c>
      <c r="M364" s="173" t="s">
        <v>2115</v>
      </c>
      <c r="N364" s="173" t="s">
        <v>2142</v>
      </c>
      <c r="O364" s="153"/>
      <c r="P364" s="153"/>
      <c r="Q364" s="153"/>
      <c r="R364" s="60"/>
      <c r="S364" s="39" t="s">
        <v>2172</v>
      </c>
    </row>
    <row r="365" spans="3:19" ht="39.6">
      <c r="C365" s="153">
        <f t="shared" si="3"/>
        <v>367</v>
      </c>
      <c r="D365" s="153" t="s">
        <v>872</v>
      </c>
      <c r="E365" s="146" t="s">
        <v>1981</v>
      </c>
      <c r="F365" s="174" t="s">
        <v>2007</v>
      </c>
      <c r="G365" s="177">
        <v>37842</v>
      </c>
      <c r="H365" s="173" t="s">
        <v>2061</v>
      </c>
      <c r="I365" s="173" t="s">
        <v>2088</v>
      </c>
      <c r="J365" s="153"/>
      <c r="K365" s="153"/>
      <c r="L365" s="174" t="s">
        <v>1261</v>
      </c>
      <c r="M365" s="173" t="s">
        <v>2116</v>
      </c>
      <c r="N365" s="174"/>
      <c r="O365" s="153"/>
      <c r="P365" s="153"/>
      <c r="Q365" s="153"/>
      <c r="R365" s="60"/>
      <c r="S365" s="39" t="s">
        <v>2173</v>
      </c>
    </row>
    <row r="366" spans="3:19" ht="39.6">
      <c r="C366" s="153">
        <f t="shared" si="3"/>
        <v>368</v>
      </c>
      <c r="D366" s="153" t="s">
        <v>872</v>
      </c>
      <c r="E366" s="146" t="s">
        <v>1981</v>
      </c>
      <c r="F366" s="39" t="s">
        <v>2008</v>
      </c>
      <c r="G366" s="74">
        <v>24838</v>
      </c>
      <c r="H366" s="173" t="s">
        <v>2062</v>
      </c>
      <c r="I366" s="173" t="s">
        <v>2089</v>
      </c>
      <c r="J366" s="153"/>
      <c r="K366" s="153"/>
      <c r="L366" s="174" t="s">
        <v>1261</v>
      </c>
      <c r="M366" s="173" t="s">
        <v>2117</v>
      </c>
      <c r="N366" s="173" t="s">
        <v>2135</v>
      </c>
      <c r="O366" s="153"/>
      <c r="P366" s="153"/>
      <c r="Q366" s="153"/>
      <c r="R366" s="60"/>
      <c r="S366" s="39" t="s">
        <v>2174</v>
      </c>
    </row>
    <row r="367" spans="3:19" ht="52.8">
      <c r="C367" s="153">
        <f t="shared" si="3"/>
        <v>369</v>
      </c>
      <c r="D367" s="153" t="s">
        <v>872</v>
      </c>
      <c r="E367" s="146" t="s">
        <v>1981</v>
      </c>
      <c r="F367" s="39" t="s">
        <v>2009</v>
      </c>
      <c r="G367" s="74">
        <v>28225</v>
      </c>
      <c r="H367" s="178" t="s">
        <v>2063</v>
      </c>
      <c r="I367" s="173" t="s">
        <v>2090</v>
      </c>
      <c r="J367" s="153"/>
      <c r="K367" s="153"/>
      <c r="L367" s="174" t="s">
        <v>1261</v>
      </c>
      <c r="M367" s="173" t="s">
        <v>2118</v>
      </c>
      <c r="N367" s="174"/>
      <c r="O367" s="153"/>
      <c r="P367" s="153"/>
      <c r="Q367" s="153"/>
      <c r="R367" s="60"/>
      <c r="S367" s="39" t="s">
        <v>2175</v>
      </c>
    </row>
    <row r="368" spans="3:19" ht="39.6">
      <c r="C368" s="153">
        <f t="shared" si="3"/>
        <v>370</v>
      </c>
      <c r="D368" s="153" t="s">
        <v>872</v>
      </c>
      <c r="E368" s="146" t="s">
        <v>1981</v>
      </c>
      <c r="F368" s="53" t="s">
        <v>2010</v>
      </c>
      <c r="G368" s="16">
        <v>34455</v>
      </c>
      <c r="H368" s="179" t="s">
        <v>2064</v>
      </c>
      <c r="I368" s="173" t="s">
        <v>138</v>
      </c>
      <c r="J368" s="153"/>
      <c r="K368" s="153"/>
      <c r="L368" s="174" t="s">
        <v>1261</v>
      </c>
      <c r="M368" s="173" t="s">
        <v>2119</v>
      </c>
      <c r="N368" s="153" t="s">
        <v>2137</v>
      </c>
      <c r="O368" s="153"/>
      <c r="P368" s="153"/>
      <c r="Q368" s="153"/>
      <c r="R368" s="60"/>
      <c r="S368" s="173" t="s">
        <v>2176</v>
      </c>
    </row>
    <row r="369" spans="3:19" ht="39.6">
      <c r="C369" s="153">
        <f t="shared" si="3"/>
        <v>371</v>
      </c>
      <c r="D369" s="153" t="s">
        <v>872</v>
      </c>
      <c r="E369" s="39" t="s">
        <v>1981</v>
      </c>
      <c r="F369" s="153" t="s">
        <v>2011</v>
      </c>
      <c r="G369" s="153" t="s">
        <v>2032</v>
      </c>
      <c r="H369" s="173" t="s">
        <v>2065</v>
      </c>
      <c r="I369" s="173" t="s">
        <v>2091</v>
      </c>
      <c r="J369" s="153"/>
      <c r="K369" s="153"/>
      <c r="L369" s="174" t="s">
        <v>1261</v>
      </c>
      <c r="M369" s="173" t="s">
        <v>2120</v>
      </c>
      <c r="N369" s="173" t="s">
        <v>2143</v>
      </c>
      <c r="O369" s="153"/>
      <c r="P369" s="153"/>
      <c r="Q369" s="153"/>
      <c r="R369" s="60"/>
      <c r="S369" s="39" t="s">
        <v>2170</v>
      </c>
    </row>
    <row r="370" spans="3:19" ht="39.6">
      <c r="C370" s="153">
        <f t="shared" si="3"/>
        <v>372</v>
      </c>
      <c r="D370" s="153" t="s">
        <v>872</v>
      </c>
      <c r="E370" s="39" t="s">
        <v>1981</v>
      </c>
      <c r="F370" s="153" t="s">
        <v>2012</v>
      </c>
      <c r="G370" s="16">
        <v>33848</v>
      </c>
      <c r="H370" s="173" t="s">
        <v>2066</v>
      </c>
      <c r="I370" s="173" t="s">
        <v>2092</v>
      </c>
      <c r="J370" s="153"/>
      <c r="K370" s="153"/>
      <c r="L370" s="174" t="s">
        <v>1261</v>
      </c>
      <c r="M370" s="173" t="s">
        <v>2121</v>
      </c>
      <c r="N370" s="173" t="s">
        <v>2144</v>
      </c>
      <c r="O370" s="153"/>
      <c r="P370" s="153"/>
      <c r="Q370" s="153"/>
      <c r="R370" s="60"/>
      <c r="S370" s="173" t="s">
        <v>2177</v>
      </c>
    </row>
    <row r="371" spans="3:19" ht="39.6">
      <c r="C371" s="153">
        <f t="shared" si="3"/>
        <v>373</v>
      </c>
      <c r="D371" s="153" t="s">
        <v>872</v>
      </c>
      <c r="E371" s="39" t="s">
        <v>1981</v>
      </c>
      <c r="F371" s="153" t="s">
        <v>2013</v>
      </c>
      <c r="G371" s="16">
        <v>35500</v>
      </c>
      <c r="H371" s="173" t="s">
        <v>2067</v>
      </c>
      <c r="I371" s="173" t="s">
        <v>2092</v>
      </c>
      <c r="J371" s="153"/>
      <c r="K371" s="153"/>
      <c r="L371" s="174" t="s">
        <v>1261</v>
      </c>
      <c r="M371" s="173" t="s">
        <v>2122</v>
      </c>
      <c r="N371" s="173" t="s">
        <v>2145</v>
      </c>
      <c r="O371" s="153"/>
      <c r="P371" s="153"/>
      <c r="Q371" s="153"/>
      <c r="R371" s="60"/>
      <c r="S371" s="39" t="s">
        <v>2178</v>
      </c>
    </row>
    <row r="372" spans="3:19" ht="39.6">
      <c r="C372" s="153">
        <f t="shared" si="3"/>
        <v>374</v>
      </c>
      <c r="D372" s="153" t="s">
        <v>872</v>
      </c>
      <c r="E372" s="39" t="s">
        <v>1981</v>
      </c>
      <c r="F372" s="153" t="s">
        <v>2014</v>
      </c>
      <c r="G372" s="16">
        <v>23679</v>
      </c>
      <c r="H372" s="173" t="s">
        <v>2068</v>
      </c>
      <c r="I372" s="173" t="s">
        <v>2092</v>
      </c>
      <c r="J372" s="153"/>
      <c r="K372" s="153"/>
      <c r="L372" s="174" t="s">
        <v>1261</v>
      </c>
      <c r="M372" s="173" t="s">
        <v>2123</v>
      </c>
      <c r="N372" s="153" t="s">
        <v>2146</v>
      </c>
      <c r="O372" s="153"/>
      <c r="P372" s="153"/>
      <c r="Q372" s="153"/>
      <c r="R372" s="60"/>
      <c r="S372" s="173" t="s">
        <v>2179</v>
      </c>
    </row>
    <row r="373" spans="3:19" ht="39.6">
      <c r="C373" s="153">
        <f t="shared" si="3"/>
        <v>375</v>
      </c>
      <c r="D373" s="153" t="s">
        <v>872</v>
      </c>
      <c r="E373" s="39" t="s">
        <v>1981</v>
      </c>
      <c r="F373" s="153" t="s">
        <v>2015</v>
      </c>
      <c r="G373" s="16">
        <v>23743</v>
      </c>
      <c r="H373" s="173" t="s">
        <v>2069</v>
      </c>
      <c r="I373" s="173" t="s">
        <v>2092</v>
      </c>
      <c r="J373" s="153"/>
      <c r="K373" s="153"/>
      <c r="L373" s="174" t="s">
        <v>1261</v>
      </c>
      <c r="M373" s="173" t="s">
        <v>2124</v>
      </c>
      <c r="N373" s="174"/>
      <c r="O373" s="153"/>
      <c r="P373" s="153"/>
      <c r="Q373" s="153"/>
      <c r="R373" s="60"/>
      <c r="S373" s="173" t="s">
        <v>2180</v>
      </c>
    </row>
    <row r="374" spans="3:19" ht="39.6">
      <c r="C374" s="153">
        <f t="shared" si="3"/>
        <v>376</v>
      </c>
      <c r="D374" s="153" t="s">
        <v>872</v>
      </c>
      <c r="E374" s="39" t="s">
        <v>1981</v>
      </c>
      <c r="F374" s="153" t="s">
        <v>2016</v>
      </c>
      <c r="G374" s="16">
        <v>34433</v>
      </c>
      <c r="H374" s="173" t="s">
        <v>2070</v>
      </c>
      <c r="I374" s="173" t="s">
        <v>2092</v>
      </c>
      <c r="J374" s="153"/>
      <c r="K374" s="153"/>
      <c r="L374" s="174" t="s">
        <v>1261</v>
      </c>
      <c r="M374" s="173" t="s">
        <v>2125</v>
      </c>
      <c r="N374" s="153" t="s">
        <v>2137</v>
      </c>
      <c r="O374" s="153"/>
      <c r="P374" s="153"/>
      <c r="Q374" s="153"/>
      <c r="R374" s="60"/>
      <c r="S374" s="173" t="s">
        <v>2181</v>
      </c>
    </row>
    <row r="375" spans="3:19" ht="39.6">
      <c r="C375" s="153">
        <f t="shared" si="3"/>
        <v>377</v>
      </c>
      <c r="D375" s="153" t="s">
        <v>872</v>
      </c>
      <c r="E375" s="39" t="s">
        <v>1981</v>
      </c>
      <c r="F375" s="153" t="s">
        <v>2017</v>
      </c>
      <c r="G375" s="16">
        <v>27458</v>
      </c>
      <c r="H375" s="173" t="s">
        <v>2071</v>
      </c>
      <c r="I375" s="173" t="s">
        <v>2092</v>
      </c>
      <c r="J375" s="153"/>
      <c r="K375" s="153"/>
      <c r="L375" s="174" t="s">
        <v>1261</v>
      </c>
      <c r="M375" s="173" t="s">
        <v>2126</v>
      </c>
      <c r="N375" s="173" t="s">
        <v>2147</v>
      </c>
      <c r="O375" s="153"/>
      <c r="P375" s="153"/>
      <c r="Q375" s="153"/>
      <c r="R375" s="60"/>
      <c r="S375" s="173" t="s">
        <v>2182</v>
      </c>
    </row>
    <row r="376" spans="3:19" ht="39.6">
      <c r="C376" s="153">
        <f t="shared" si="3"/>
        <v>378</v>
      </c>
      <c r="D376" s="153" t="s">
        <v>872</v>
      </c>
      <c r="E376" s="39" t="s">
        <v>1981</v>
      </c>
      <c r="F376" s="153" t="s">
        <v>2018</v>
      </c>
      <c r="G376" s="16">
        <v>32190</v>
      </c>
      <c r="H376" s="173" t="s">
        <v>2072</v>
      </c>
      <c r="I376" s="173" t="s">
        <v>2092</v>
      </c>
      <c r="J376" s="153"/>
      <c r="K376" s="153"/>
      <c r="L376" s="174" t="s">
        <v>1261</v>
      </c>
      <c r="M376" s="173" t="s">
        <v>2127</v>
      </c>
      <c r="N376" s="173" t="s">
        <v>2148</v>
      </c>
      <c r="O376" s="153"/>
      <c r="P376" s="153"/>
      <c r="Q376" s="153"/>
      <c r="R376" s="60"/>
      <c r="S376" s="173" t="s">
        <v>2183</v>
      </c>
    </row>
    <row r="377" spans="3:19" ht="26.4">
      <c r="C377" s="153">
        <f t="shared" si="3"/>
        <v>379</v>
      </c>
      <c r="D377" s="153" t="s">
        <v>872</v>
      </c>
      <c r="E377" s="39" t="s">
        <v>1981</v>
      </c>
      <c r="F377" s="153" t="s">
        <v>2019</v>
      </c>
      <c r="G377" s="16">
        <v>25963</v>
      </c>
      <c r="H377" s="173" t="s">
        <v>2073</v>
      </c>
      <c r="I377" s="173" t="s">
        <v>2092</v>
      </c>
      <c r="J377" s="153"/>
      <c r="K377" s="153"/>
      <c r="L377" s="174" t="s">
        <v>1261</v>
      </c>
      <c r="M377" s="173">
        <v>18</v>
      </c>
      <c r="N377" s="153" t="s">
        <v>2136</v>
      </c>
      <c r="O377" s="153"/>
      <c r="P377" s="153"/>
      <c r="Q377" s="153"/>
      <c r="R377" s="60"/>
      <c r="S377" s="153" t="s">
        <v>2184</v>
      </c>
    </row>
    <row r="378" spans="3:19" ht="39.6">
      <c r="C378" s="153">
        <f t="shared" si="3"/>
        <v>380</v>
      </c>
      <c r="D378" s="153" t="s">
        <v>872</v>
      </c>
      <c r="E378" s="39" t="s">
        <v>1981</v>
      </c>
      <c r="F378" s="153" t="s">
        <v>2020</v>
      </c>
      <c r="G378" s="16">
        <v>37024</v>
      </c>
      <c r="H378" s="153" t="s">
        <v>2074</v>
      </c>
      <c r="I378" s="173" t="s">
        <v>793</v>
      </c>
      <c r="J378" s="153"/>
      <c r="K378" s="153"/>
      <c r="L378" s="174" t="s">
        <v>1261</v>
      </c>
      <c r="M378" s="173" t="s">
        <v>2128</v>
      </c>
      <c r="N378" s="174"/>
      <c r="O378" s="153"/>
      <c r="P378" s="153"/>
      <c r="Q378" s="153"/>
      <c r="R378" s="60"/>
      <c r="S378" s="173" t="s">
        <v>2185</v>
      </c>
    </row>
    <row r="379" spans="3:19" ht="39.6">
      <c r="C379" s="153">
        <f t="shared" si="3"/>
        <v>381</v>
      </c>
      <c r="D379" s="153" t="s">
        <v>872</v>
      </c>
      <c r="E379" s="39" t="s">
        <v>1981</v>
      </c>
      <c r="F379" s="174" t="s">
        <v>2021</v>
      </c>
      <c r="G379" s="174" t="s">
        <v>2033</v>
      </c>
      <c r="H379" s="173" t="s">
        <v>2075</v>
      </c>
      <c r="I379" s="173" t="s">
        <v>2093</v>
      </c>
      <c r="J379" s="153"/>
      <c r="K379" s="153"/>
      <c r="L379" s="174" t="s">
        <v>1261</v>
      </c>
      <c r="M379" s="173" t="s">
        <v>2129</v>
      </c>
      <c r="N379" s="174"/>
      <c r="O379" s="153"/>
      <c r="P379" s="153"/>
      <c r="Q379" s="153"/>
      <c r="R379" s="60"/>
      <c r="S379" s="173" t="s">
        <v>2186</v>
      </c>
    </row>
    <row r="380" spans="3:19" ht="66">
      <c r="C380" s="153">
        <f t="shared" si="3"/>
        <v>382</v>
      </c>
      <c r="D380" s="153" t="s">
        <v>872</v>
      </c>
      <c r="E380" s="39" t="s">
        <v>1981</v>
      </c>
      <c r="F380" s="173" t="s">
        <v>2022</v>
      </c>
      <c r="G380" s="174" t="s">
        <v>2034</v>
      </c>
      <c r="H380" s="173" t="s">
        <v>2076</v>
      </c>
      <c r="I380" s="173" t="s">
        <v>1426</v>
      </c>
      <c r="J380" s="153"/>
      <c r="K380" s="153"/>
      <c r="L380" s="174" t="s">
        <v>1261</v>
      </c>
      <c r="M380" s="173" t="s">
        <v>2130</v>
      </c>
      <c r="N380" s="174"/>
      <c r="O380" s="153"/>
      <c r="P380" s="153"/>
      <c r="Q380" s="153"/>
      <c r="R380" s="60"/>
      <c r="S380" s="173" t="s">
        <v>2187</v>
      </c>
    </row>
    <row r="381" spans="3:19" ht="39.6">
      <c r="C381" s="153">
        <f t="shared" si="3"/>
        <v>383</v>
      </c>
      <c r="D381" s="153" t="s">
        <v>872</v>
      </c>
      <c r="E381" s="39" t="s">
        <v>1981</v>
      </c>
      <c r="F381" s="173" t="s">
        <v>2023</v>
      </c>
      <c r="G381" s="174" t="s">
        <v>2035</v>
      </c>
      <c r="H381" s="173" t="s">
        <v>2077</v>
      </c>
      <c r="I381" s="173" t="s">
        <v>2094</v>
      </c>
      <c r="J381" s="153"/>
      <c r="K381" s="153"/>
      <c r="L381" s="174" t="s">
        <v>1261</v>
      </c>
      <c r="M381" s="173" t="s">
        <v>2131</v>
      </c>
      <c r="N381" s="174"/>
      <c r="O381" s="153"/>
      <c r="P381" s="153"/>
      <c r="Q381" s="153"/>
      <c r="R381" s="60"/>
      <c r="S381" s="173" t="s">
        <v>2188</v>
      </c>
    </row>
    <row r="382" spans="3:19" ht="79.2">
      <c r="C382" s="153">
        <f t="shared" si="3"/>
        <v>384</v>
      </c>
      <c r="D382" s="153" t="s">
        <v>872</v>
      </c>
      <c r="E382" s="153" t="s">
        <v>2189</v>
      </c>
      <c r="F382" s="153" t="s">
        <v>2190</v>
      </c>
      <c r="G382" s="153" t="s">
        <v>2191</v>
      </c>
      <c r="H382" s="153" t="s">
        <v>2192</v>
      </c>
      <c r="I382" s="153" t="s">
        <v>138</v>
      </c>
      <c r="J382" s="153" t="s">
        <v>1444</v>
      </c>
      <c r="K382" s="180" t="s">
        <v>2193</v>
      </c>
      <c r="L382" s="153" t="s">
        <v>781</v>
      </c>
      <c r="M382" s="153" t="s">
        <v>2194</v>
      </c>
      <c r="N382" s="153" t="s">
        <v>28</v>
      </c>
      <c r="O382" s="153" t="s">
        <v>1444</v>
      </c>
      <c r="P382" s="152" t="s">
        <v>1444</v>
      </c>
      <c r="Q382" s="180">
        <v>87787025287</v>
      </c>
      <c r="R382" s="181" t="s">
        <v>2195</v>
      </c>
      <c r="S382" s="153" t="s">
        <v>2196</v>
      </c>
    </row>
    <row r="383" spans="3:19" ht="39.6">
      <c r="C383" s="153">
        <f t="shared" si="3"/>
        <v>385</v>
      </c>
      <c r="D383" s="153" t="s">
        <v>872</v>
      </c>
      <c r="E383" s="153" t="s">
        <v>2189</v>
      </c>
      <c r="F383" s="153" t="s">
        <v>2197</v>
      </c>
      <c r="G383" s="153" t="s">
        <v>2198</v>
      </c>
      <c r="H383" s="153" t="s">
        <v>2199</v>
      </c>
      <c r="I383" s="153" t="s">
        <v>138</v>
      </c>
      <c r="J383" s="153" t="s">
        <v>1444</v>
      </c>
      <c r="K383" s="117">
        <v>0.58699999999999997</v>
      </c>
      <c r="L383" s="153" t="s">
        <v>781</v>
      </c>
      <c r="M383" s="153" t="s">
        <v>2200</v>
      </c>
      <c r="N383" s="153" t="s">
        <v>2201</v>
      </c>
      <c r="O383" s="153" t="s">
        <v>1444</v>
      </c>
      <c r="P383" s="152" t="s">
        <v>1444</v>
      </c>
      <c r="Q383" s="180">
        <v>87756062341</v>
      </c>
      <c r="R383" s="181" t="s">
        <v>2202</v>
      </c>
      <c r="S383" s="153" t="s">
        <v>2203</v>
      </c>
    </row>
    <row r="384" spans="3:19" ht="105" customHeight="1">
      <c r="C384" s="153">
        <f t="shared" si="3"/>
        <v>386</v>
      </c>
      <c r="D384" s="153" t="s">
        <v>872</v>
      </c>
      <c r="E384" s="153" t="s">
        <v>2189</v>
      </c>
      <c r="F384" s="153" t="s">
        <v>2204</v>
      </c>
      <c r="G384" s="16" t="s">
        <v>2205</v>
      </c>
      <c r="H384" s="153" t="s">
        <v>2206</v>
      </c>
      <c r="I384" s="153" t="s">
        <v>1505</v>
      </c>
      <c r="J384" s="153" t="s">
        <v>1444</v>
      </c>
      <c r="K384" s="117">
        <v>0.66600000000000004</v>
      </c>
      <c r="L384" s="153" t="s">
        <v>781</v>
      </c>
      <c r="M384" s="153" t="s">
        <v>2207</v>
      </c>
      <c r="N384" s="153" t="s">
        <v>2208</v>
      </c>
      <c r="O384" s="153" t="s">
        <v>1444</v>
      </c>
      <c r="P384" s="152" t="s">
        <v>1444</v>
      </c>
      <c r="Q384" s="180">
        <v>87789954530</v>
      </c>
      <c r="R384" s="181" t="s">
        <v>2209</v>
      </c>
      <c r="S384" s="153" t="s">
        <v>2210</v>
      </c>
    </row>
    <row r="385" spans="3:19" ht="39.6">
      <c r="C385" s="153">
        <f t="shared" si="3"/>
        <v>387</v>
      </c>
      <c r="D385" s="153" t="s">
        <v>872</v>
      </c>
      <c r="E385" s="153" t="s">
        <v>2189</v>
      </c>
      <c r="F385" s="153" t="s">
        <v>2211</v>
      </c>
      <c r="G385" s="153" t="s">
        <v>2212</v>
      </c>
      <c r="H385" s="153" t="s">
        <v>2213</v>
      </c>
      <c r="I385" s="153" t="s">
        <v>2214</v>
      </c>
      <c r="J385" s="153" t="s">
        <v>1444</v>
      </c>
      <c r="K385" s="116">
        <v>0.52</v>
      </c>
      <c r="L385" s="153" t="s">
        <v>781</v>
      </c>
      <c r="M385" s="153" t="s">
        <v>2215</v>
      </c>
      <c r="N385" s="153" t="s">
        <v>2216</v>
      </c>
      <c r="O385" s="153" t="s">
        <v>1444</v>
      </c>
      <c r="P385" s="153" t="s">
        <v>1444</v>
      </c>
      <c r="Q385" s="153">
        <v>87021886670</v>
      </c>
      <c r="R385" s="181" t="s">
        <v>2217</v>
      </c>
      <c r="S385" s="153" t="s">
        <v>2218</v>
      </c>
    </row>
    <row r="386" spans="3:19" ht="39.6">
      <c r="C386" s="153">
        <f t="shared" si="3"/>
        <v>388</v>
      </c>
      <c r="D386" s="153" t="s">
        <v>872</v>
      </c>
      <c r="E386" s="153" t="s">
        <v>2189</v>
      </c>
      <c r="F386" s="71" t="s">
        <v>2219</v>
      </c>
      <c r="G386" s="153" t="s">
        <v>2220</v>
      </c>
      <c r="H386" s="153" t="s">
        <v>2221</v>
      </c>
      <c r="I386" s="153" t="s">
        <v>2214</v>
      </c>
      <c r="J386" s="153" t="s">
        <v>1444</v>
      </c>
      <c r="K386" s="116">
        <v>0.65</v>
      </c>
      <c r="L386" s="153" t="s">
        <v>781</v>
      </c>
      <c r="M386" s="153" t="s">
        <v>2222</v>
      </c>
      <c r="N386" s="153" t="s">
        <v>2223</v>
      </c>
      <c r="O386" s="153" t="s">
        <v>1444</v>
      </c>
      <c r="P386" s="153" t="s">
        <v>1444</v>
      </c>
      <c r="Q386" s="153">
        <v>87018120171</v>
      </c>
      <c r="R386" s="181" t="s">
        <v>2224</v>
      </c>
      <c r="S386" s="153" t="s">
        <v>2225</v>
      </c>
    </row>
    <row r="387" spans="3:19" ht="39.6">
      <c r="C387" s="153">
        <f t="shared" si="3"/>
        <v>389</v>
      </c>
      <c r="D387" s="153" t="s">
        <v>872</v>
      </c>
      <c r="E387" s="153" t="s">
        <v>2226</v>
      </c>
      <c r="F387" s="153" t="s">
        <v>2227</v>
      </c>
      <c r="G387" s="153" t="s">
        <v>2228</v>
      </c>
      <c r="H387" s="153" t="s">
        <v>2229</v>
      </c>
      <c r="I387" s="153" t="s">
        <v>2230</v>
      </c>
      <c r="J387" s="153" t="s">
        <v>1444</v>
      </c>
      <c r="K387" s="153">
        <v>0</v>
      </c>
      <c r="L387" s="153" t="s">
        <v>781</v>
      </c>
      <c r="M387" s="153">
        <v>0</v>
      </c>
      <c r="N387" s="153" t="s">
        <v>28</v>
      </c>
      <c r="O387" s="153" t="s">
        <v>1444</v>
      </c>
      <c r="P387" s="153" t="s">
        <v>2231</v>
      </c>
      <c r="Q387" s="153">
        <v>87015480958</v>
      </c>
      <c r="R387" s="181" t="s">
        <v>2232</v>
      </c>
      <c r="S387" s="153" t="s">
        <v>2233</v>
      </c>
    </row>
    <row r="388" spans="3:19" ht="39.6">
      <c r="C388" s="153">
        <f t="shared" si="3"/>
        <v>390</v>
      </c>
      <c r="D388" s="153" t="s">
        <v>872</v>
      </c>
      <c r="E388" s="153" t="s">
        <v>2226</v>
      </c>
      <c r="F388" s="153" t="s">
        <v>2234</v>
      </c>
      <c r="G388" s="153" t="s">
        <v>2235</v>
      </c>
      <c r="H388" s="153" t="s">
        <v>2236</v>
      </c>
      <c r="I388" s="153" t="s">
        <v>2230</v>
      </c>
      <c r="J388" s="153" t="s">
        <v>1444</v>
      </c>
      <c r="K388" s="116">
        <v>0.5</v>
      </c>
      <c r="L388" s="153" t="s">
        <v>781</v>
      </c>
      <c r="M388" s="180" t="s">
        <v>2237</v>
      </c>
      <c r="N388" s="153" t="s">
        <v>28</v>
      </c>
      <c r="O388" s="153" t="s">
        <v>1444</v>
      </c>
      <c r="P388" s="153" t="s">
        <v>2231</v>
      </c>
      <c r="Q388" s="153">
        <v>87783942702</v>
      </c>
      <c r="R388" s="181" t="s">
        <v>2238</v>
      </c>
      <c r="S388" s="153" t="s">
        <v>2239</v>
      </c>
    </row>
    <row r="389" spans="3:19" ht="66">
      <c r="C389" s="153">
        <f t="shared" si="3"/>
        <v>391</v>
      </c>
      <c r="D389" s="153" t="s">
        <v>872</v>
      </c>
      <c r="E389" s="153" t="s">
        <v>2189</v>
      </c>
      <c r="F389" s="153" t="s">
        <v>2240</v>
      </c>
      <c r="G389" s="153" t="s">
        <v>2241</v>
      </c>
      <c r="H389" s="153" t="s">
        <v>2242</v>
      </c>
      <c r="I389" s="153" t="s">
        <v>2243</v>
      </c>
      <c r="J389" s="153" t="s">
        <v>2244</v>
      </c>
      <c r="K389" s="117">
        <v>0.76500000000000001</v>
      </c>
      <c r="L389" s="153" t="s">
        <v>781</v>
      </c>
      <c r="M389" s="153" t="s">
        <v>2245</v>
      </c>
      <c r="N389" s="153" t="s">
        <v>2246</v>
      </c>
      <c r="O389" s="153" t="s">
        <v>1444</v>
      </c>
      <c r="P389" s="153" t="s">
        <v>1444</v>
      </c>
      <c r="Q389" s="153">
        <v>87782709413</v>
      </c>
      <c r="R389" s="181" t="s">
        <v>2247</v>
      </c>
      <c r="S389" s="153" t="s">
        <v>2248</v>
      </c>
    </row>
    <row r="390" spans="3:19" ht="39.6">
      <c r="C390" s="153">
        <f t="shared" si="3"/>
        <v>392</v>
      </c>
      <c r="D390" s="153" t="s">
        <v>872</v>
      </c>
      <c r="E390" s="153" t="s">
        <v>2189</v>
      </c>
      <c r="F390" s="153" t="s">
        <v>2249</v>
      </c>
      <c r="G390" s="153" t="s">
        <v>2250</v>
      </c>
      <c r="H390" s="153" t="s">
        <v>2251</v>
      </c>
      <c r="I390" s="153" t="s">
        <v>2243</v>
      </c>
      <c r="J390" s="153" t="s">
        <v>1444</v>
      </c>
      <c r="K390" s="180">
        <v>0</v>
      </c>
      <c r="L390" s="153" t="s">
        <v>781</v>
      </c>
      <c r="M390" s="180" t="s">
        <v>2252</v>
      </c>
      <c r="N390" s="153" t="s">
        <v>28</v>
      </c>
      <c r="O390" s="153" t="s">
        <v>1444</v>
      </c>
      <c r="P390" s="153" t="s">
        <v>2231</v>
      </c>
      <c r="Q390" s="153">
        <v>87788138620</v>
      </c>
      <c r="R390" s="181" t="s">
        <v>2253</v>
      </c>
      <c r="S390" s="153" t="s">
        <v>2254</v>
      </c>
    </row>
    <row r="391" spans="3:19" ht="66">
      <c r="C391" s="153">
        <f t="shared" si="3"/>
        <v>393</v>
      </c>
      <c r="D391" s="153" t="s">
        <v>872</v>
      </c>
      <c r="E391" s="153" t="s">
        <v>2189</v>
      </c>
      <c r="F391" s="153" t="s">
        <v>2255</v>
      </c>
      <c r="G391" s="153" t="s">
        <v>2256</v>
      </c>
      <c r="H391" s="153" t="s">
        <v>2257</v>
      </c>
      <c r="I391" s="153" t="s">
        <v>2243</v>
      </c>
      <c r="J391" s="153" t="s">
        <v>1444</v>
      </c>
      <c r="K391" s="117">
        <v>0.66700000000000004</v>
      </c>
      <c r="L391" s="153" t="s">
        <v>781</v>
      </c>
      <c r="M391" s="180" t="s">
        <v>2258</v>
      </c>
      <c r="N391" s="153" t="s">
        <v>2259</v>
      </c>
      <c r="O391" s="153" t="s">
        <v>1444</v>
      </c>
      <c r="P391" s="153" t="s">
        <v>1444</v>
      </c>
      <c r="Q391" s="153">
        <v>87023768999</v>
      </c>
      <c r="R391" s="181" t="s">
        <v>2260</v>
      </c>
      <c r="S391" s="153" t="s">
        <v>2261</v>
      </c>
    </row>
    <row r="392" spans="3:19" ht="39.6">
      <c r="C392" s="153">
        <f t="shared" si="3"/>
        <v>394</v>
      </c>
      <c r="D392" s="153" t="s">
        <v>872</v>
      </c>
      <c r="E392" s="153" t="s">
        <v>2189</v>
      </c>
      <c r="F392" s="153" t="s">
        <v>2262</v>
      </c>
      <c r="G392" s="153" t="s">
        <v>2263</v>
      </c>
      <c r="H392" s="153" t="s">
        <v>2264</v>
      </c>
      <c r="I392" s="153" t="s">
        <v>201</v>
      </c>
      <c r="J392" s="153" t="s">
        <v>1444</v>
      </c>
      <c r="K392" s="116">
        <v>1</v>
      </c>
      <c r="L392" s="153" t="s">
        <v>781</v>
      </c>
      <c r="M392" s="153" t="s">
        <v>2265</v>
      </c>
      <c r="N392" s="153" t="s">
        <v>28</v>
      </c>
      <c r="O392" s="153" t="s">
        <v>1444</v>
      </c>
      <c r="P392" s="153" t="s">
        <v>1444</v>
      </c>
      <c r="Q392" s="153">
        <v>87025669830</v>
      </c>
      <c r="R392" s="181" t="s">
        <v>2266</v>
      </c>
      <c r="S392" s="153" t="s">
        <v>2267</v>
      </c>
    </row>
    <row r="393" spans="3:19" ht="39.6">
      <c r="C393" s="153">
        <f t="shared" si="3"/>
        <v>395</v>
      </c>
      <c r="D393" s="153" t="s">
        <v>872</v>
      </c>
      <c r="E393" s="153" t="s">
        <v>2189</v>
      </c>
      <c r="F393" s="153" t="s">
        <v>2268</v>
      </c>
      <c r="G393" s="153" t="s">
        <v>2269</v>
      </c>
      <c r="H393" s="153" t="s">
        <v>2270</v>
      </c>
      <c r="I393" s="153" t="s">
        <v>2271</v>
      </c>
      <c r="J393" s="153" t="s">
        <v>2272</v>
      </c>
      <c r="K393" s="117">
        <v>0.44400000000000001</v>
      </c>
      <c r="L393" s="153" t="s">
        <v>781</v>
      </c>
      <c r="M393" s="180" t="s">
        <v>2273</v>
      </c>
      <c r="N393" s="153" t="s">
        <v>28</v>
      </c>
      <c r="O393" s="153" t="s">
        <v>1444</v>
      </c>
      <c r="P393" s="153" t="s">
        <v>1444</v>
      </c>
      <c r="Q393" s="153">
        <v>87026546053</v>
      </c>
      <c r="R393" s="181" t="s">
        <v>2274</v>
      </c>
      <c r="S393" s="153" t="s">
        <v>2275</v>
      </c>
    </row>
    <row r="394" spans="3:19" ht="52.8">
      <c r="C394" s="153">
        <f t="shared" si="3"/>
        <v>396</v>
      </c>
      <c r="D394" s="153" t="s">
        <v>872</v>
      </c>
      <c r="E394" s="153" t="s">
        <v>2189</v>
      </c>
      <c r="F394" s="153" t="s">
        <v>2276</v>
      </c>
      <c r="G394" s="153" t="s">
        <v>2277</v>
      </c>
      <c r="H394" s="153" t="s">
        <v>2278</v>
      </c>
      <c r="I394" s="153" t="s">
        <v>887</v>
      </c>
      <c r="J394" s="153" t="s">
        <v>1444</v>
      </c>
      <c r="K394" s="116">
        <v>0.74</v>
      </c>
      <c r="L394" s="153" t="s">
        <v>781</v>
      </c>
      <c r="M394" s="153" t="s">
        <v>2279</v>
      </c>
      <c r="N394" s="153" t="s">
        <v>2280</v>
      </c>
      <c r="O394" s="153" t="s">
        <v>1444</v>
      </c>
      <c r="P394" s="153" t="s">
        <v>1444</v>
      </c>
      <c r="Q394" s="153">
        <v>87756590496</v>
      </c>
      <c r="R394" s="181" t="s">
        <v>2281</v>
      </c>
      <c r="S394" s="153" t="s">
        <v>2282</v>
      </c>
    </row>
    <row r="395" spans="3:19" ht="39.6">
      <c r="C395" s="153">
        <f t="shared" si="3"/>
        <v>397</v>
      </c>
      <c r="D395" s="153" t="s">
        <v>872</v>
      </c>
      <c r="E395" s="153" t="s">
        <v>2189</v>
      </c>
      <c r="F395" s="153" t="s">
        <v>2283</v>
      </c>
      <c r="G395" s="153" t="s">
        <v>2284</v>
      </c>
      <c r="H395" s="153" t="s">
        <v>2285</v>
      </c>
      <c r="I395" s="153" t="s">
        <v>154</v>
      </c>
      <c r="J395" s="153" t="s">
        <v>1444</v>
      </c>
      <c r="K395" s="116">
        <v>0.67</v>
      </c>
      <c r="L395" s="153" t="s">
        <v>781</v>
      </c>
      <c r="M395" s="153" t="s">
        <v>2286</v>
      </c>
      <c r="N395" s="153" t="s">
        <v>2287</v>
      </c>
      <c r="O395" s="153" t="s">
        <v>1444</v>
      </c>
      <c r="P395" s="153" t="s">
        <v>1444</v>
      </c>
      <c r="Q395" s="153">
        <v>87784862267</v>
      </c>
      <c r="R395" s="181" t="s">
        <v>2288</v>
      </c>
      <c r="S395" s="153" t="s">
        <v>2289</v>
      </c>
    </row>
    <row r="396" spans="3:19" ht="39.6">
      <c r="C396" s="153">
        <f t="shared" si="3"/>
        <v>398</v>
      </c>
      <c r="D396" s="153" t="s">
        <v>872</v>
      </c>
      <c r="E396" s="153" t="s">
        <v>2189</v>
      </c>
      <c r="F396" s="153" t="s">
        <v>2290</v>
      </c>
      <c r="G396" s="153" t="s">
        <v>2291</v>
      </c>
      <c r="H396" s="153" t="s">
        <v>2292</v>
      </c>
      <c r="I396" s="153" t="s">
        <v>2293</v>
      </c>
      <c r="J396" s="153" t="s">
        <v>1444</v>
      </c>
      <c r="K396" s="153">
        <v>0</v>
      </c>
      <c r="L396" s="153" t="s">
        <v>781</v>
      </c>
      <c r="M396" s="180" t="s">
        <v>2294</v>
      </c>
      <c r="N396" s="153" t="s">
        <v>2295</v>
      </c>
      <c r="O396" s="153" t="s">
        <v>1444</v>
      </c>
      <c r="P396" s="153" t="s">
        <v>1444</v>
      </c>
      <c r="Q396" s="153">
        <v>87022348267</v>
      </c>
      <c r="R396" s="181" t="s">
        <v>2296</v>
      </c>
      <c r="S396" s="153" t="s">
        <v>2297</v>
      </c>
    </row>
    <row r="397" spans="3:19" ht="39.6">
      <c r="C397" s="153">
        <f t="shared" si="3"/>
        <v>399</v>
      </c>
      <c r="D397" s="153" t="s">
        <v>872</v>
      </c>
      <c r="E397" s="153" t="s">
        <v>2189</v>
      </c>
      <c r="F397" s="153" t="s">
        <v>2298</v>
      </c>
      <c r="G397" s="153" t="s">
        <v>2299</v>
      </c>
      <c r="H397" s="153" t="s">
        <v>2300</v>
      </c>
      <c r="I397" s="153" t="s">
        <v>2301</v>
      </c>
      <c r="J397" s="182" t="s">
        <v>1444</v>
      </c>
      <c r="K397" s="116">
        <v>0.56999999999999995</v>
      </c>
      <c r="L397" s="153" t="s">
        <v>781</v>
      </c>
      <c r="M397" s="153" t="s">
        <v>2302</v>
      </c>
      <c r="N397" s="153" t="s">
        <v>2303</v>
      </c>
      <c r="O397" s="153" t="s">
        <v>2304</v>
      </c>
      <c r="P397" s="153" t="s">
        <v>1444</v>
      </c>
      <c r="Q397" s="153">
        <v>87027581359</v>
      </c>
      <c r="R397" s="181" t="s">
        <v>2305</v>
      </c>
      <c r="S397" s="153" t="s">
        <v>2306</v>
      </c>
    </row>
    <row r="398" spans="3:19" ht="39.6">
      <c r="C398" s="153">
        <f t="shared" si="3"/>
        <v>400</v>
      </c>
      <c r="D398" s="153" t="s">
        <v>872</v>
      </c>
      <c r="E398" s="153" t="s">
        <v>2189</v>
      </c>
      <c r="F398" s="153" t="s">
        <v>2307</v>
      </c>
      <c r="G398" s="153" t="s">
        <v>2308</v>
      </c>
      <c r="H398" s="153" t="s">
        <v>2309</v>
      </c>
      <c r="I398" s="153" t="s">
        <v>2310</v>
      </c>
      <c r="J398" s="153" t="s">
        <v>2311</v>
      </c>
      <c r="K398" s="180" t="s">
        <v>2312</v>
      </c>
      <c r="L398" s="153" t="s">
        <v>781</v>
      </c>
      <c r="M398" s="153" t="s">
        <v>1577</v>
      </c>
      <c r="N398" s="153" t="s">
        <v>2313</v>
      </c>
      <c r="O398" s="153" t="s">
        <v>2311</v>
      </c>
      <c r="P398" s="153" t="s">
        <v>2311</v>
      </c>
      <c r="Q398" s="153">
        <v>87785694878</v>
      </c>
      <c r="R398" s="181" t="s">
        <v>2314</v>
      </c>
      <c r="S398" s="153" t="s">
        <v>2315</v>
      </c>
    </row>
    <row r="399" spans="3:19" ht="39.6">
      <c r="C399" s="153">
        <f t="shared" si="3"/>
        <v>401</v>
      </c>
      <c r="D399" s="153" t="s">
        <v>872</v>
      </c>
      <c r="E399" s="153" t="s">
        <v>2189</v>
      </c>
      <c r="F399" s="153" t="s">
        <v>2316</v>
      </c>
      <c r="G399" s="153" t="s">
        <v>2317</v>
      </c>
      <c r="H399" s="153" t="s">
        <v>2318</v>
      </c>
      <c r="I399" s="153" t="s">
        <v>2319</v>
      </c>
      <c r="J399" s="153" t="s">
        <v>1444</v>
      </c>
      <c r="K399" s="116">
        <v>0.62</v>
      </c>
      <c r="L399" s="153" t="s">
        <v>781</v>
      </c>
      <c r="M399" s="153" t="s">
        <v>2320</v>
      </c>
      <c r="N399" s="153" t="s">
        <v>2321</v>
      </c>
      <c r="O399" s="153" t="s">
        <v>1444</v>
      </c>
      <c r="P399" s="153" t="s">
        <v>1444</v>
      </c>
      <c r="Q399" s="153">
        <v>87784890570</v>
      </c>
      <c r="R399" s="181" t="s">
        <v>2322</v>
      </c>
      <c r="S399" s="153" t="s">
        <v>2323</v>
      </c>
    </row>
    <row r="400" spans="3:19" ht="39.6">
      <c r="C400" s="153">
        <f t="shared" ref="C400:C462" si="4">C399+1</f>
        <v>402</v>
      </c>
      <c r="D400" s="153" t="s">
        <v>872</v>
      </c>
      <c r="E400" s="153" t="s">
        <v>2189</v>
      </c>
      <c r="F400" s="153" t="s">
        <v>2324</v>
      </c>
      <c r="G400" s="153" t="s">
        <v>2325</v>
      </c>
      <c r="H400" s="153" t="s">
        <v>2326</v>
      </c>
      <c r="I400" s="153" t="s">
        <v>2327</v>
      </c>
      <c r="J400" s="153" t="s">
        <v>1444</v>
      </c>
      <c r="K400" s="153">
        <v>0</v>
      </c>
      <c r="L400" s="153" t="s">
        <v>781</v>
      </c>
      <c r="M400" s="180" t="s">
        <v>2328</v>
      </c>
      <c r="N400" s="153" t="s">
        <v>28</v>
      </c>
      <c r="O400" s="153" t="s">
        <v>1444</v>
      </c>
      <c r="P400" s="153" t="s">
        <v>2231</v>
      </c>
      <c r="Q400" s="153">
        <v>87754299096</v>
      </c>
      <c r="R400" s="181" t="s">
        <v>2329</v>
      </c>
      <c r="S400" s="153" t="s">
        <v>2330</v>
      </c>
    </row>
    <row r="401" spans="3:19" ht="39.6">
      <c r="C401" s="153">
        <f t="shared" si="4"/>
        <v>403</v>
      </c>
      <c r="D401" s="153" t="s">
        <v>872</v>
      </c>
      <c r="E401" s="153" t="s">
        <v>2189</v>
      </c>
      <c r="F401" s="153" t="s">
        <v>2331</v>
      </c>
      <c r="G401" s="153" t="s">
        <v>2332</v>
      </c>
      <c r="H401" s="153" t="s">
        <v>2333</v>
      </c>
      <c r="I401" s="153" t="s">
        <v>2327</v>
      </c>
      <c r="J401" s="153" t="s">
        <v>1444</v>
      </c>
      <c r="K401" s="153">
        <v>0</v>
      </c>
      <c r="L401" s="153" t="s">
        <v>781</v>
      </c>
      <c r="M401" s="153">
        <v>0</v>
      </c>
      <c r="N401" s="153" t="s">
        <v>28</v>
      </c>
      <c r="O401" s="153" t="s">
        <v>1444</v>
      </c>
      <c r="P401" s="153" t="s">
        <v>2231</v>
      </c>
      <c r="Q401" s="153">
        <v>87021057172</v>
      </c>
      <c r="R401" s="181" t="s">
        <v>2334</v>
      </c>
      <c r="S401" s="153" t="s">
        <v>2335</v>
      </c>
    </row>
    <row r="402" spans="3:19" ht="52.8">
      <c r="C402" s="153">
        <f t="shared" si="4"/>
        <v>404</v>
      </c>
      <c r="D402" s="153" t="s">
        <v>872</v>
      </c>
      <c r="E402" s="153" t="s">
        <v>2189</v>
      </c>
      <c r="F402" s="153" t="s">
        <v>2336</v>
      </c>
      <c r="G402" s="153" t="s">
        <v>2337</v>
      </c>
      <c r="H402" s="153" t="s">
        <v>2338</v>
      </c>
      <c r="I402" s="153" t="s">
        <v>1505</v>
      </c>
      <c r="J402" s="153" t="s">
        <v>1444</v>
      </c>
      <c r="K402" s="153" t="s">
        <v>2339</v>
      </c>
      <c r="L402" s="153" t="s">
        <v>781</v>
      </c>
      <c r="M402" s="153" t="s">
        <v>2340</v>
      </c>
      <c r="N402" s="153" t="s">
        <v>2341</v>
      </c>
      <c r="O402" s="153" t="s">
        <v>1444</v>
      </c>
      <c r="P402" s="153" t="s">
        <v>1444</v>
      </c>
      <c r="Q402" s="153">
        <v>87752289210</v>
      </c>
      <c r="R402" s="181" t="s">
        <v>2342</v>
      </c>
      <c r="S402" s="183" t="s">
        <v>2343</v>
      </c>
    </row>
    <row r="403" spans="3:19" ht="39.6">
      <c r="C403" s="153">
        <f t="shared" si="4"/>
        <v>405</v>
      </c>
      <c r="D403" s="153" t="s">
        <v>872</v>
      </c>
      <c r="E403" s="153" t="s">
        <v>2189</v>
      </c>
      <c r="F403" s="153" t="s">
        <v>2344</v>
      </c>
      <c r="G403" s="153" t="s">
        <v>2345</v>
      </c>
      <c r="H403" s="153" t="s">
        <v>2346</v>
      </c>
      <c r="I403" s="153" t="s">
        <v>1505</v>
      </c>
      <c r="J403" s="153" t="s">
        <v>1444</v>
      </c>
      <c r="K403" s="153" t="s">
        <v>2347</v>
      </c>
      <c r="L403" s="153" t="s">
        <v>781</v>
      </c>
      <c r="M403" s="153" t="s">
        <v>2348</v>
      </c>
      <c r="N403" s="153" t="s">
        <v>2349</v>
      </c>
      <c r="O403" s="153" t="s">
        <v>1444</v>
      </c>
      <c r="P403" s="153" t="s">
        <v>1444</v>
      </c>
      <c r="Q403" s="153">
        <v>87756999162</v>
      </c>
      <c r="R403" s="181" t="s">
        <v>2350</v>
      </c>
      <c r="S403" s="153" t="s">
        <v>2261</v>
      </c>
    </row>
    <row r="404" spans="3:19" ht="52.8">
      <c r="C404" s="153">
        <f t="shared" si="4"/>
        <v>406</v>
      </c>
      <c r="D404" s="153" t="s">
        <v>872</v>
      </c>
      <c r="E404" s="153" t="s">
        <v>2189</v>
      </c>
      <c r="F404" s="153" t="s">
        <v>2351</v>
      </c>
      <c r="G404" s="153" t="s">
        <v>2352</v>
      </c>
      <c r="H404" s="153" t="s">
        <v>2353</v>
      </c>
      <c r="I404" s="153" t="s">
        <v>1505</v>
      </c>
      <c r="J404" s="153" t="s">
        <v>1444</v>
      </c>
      <c r="K404" s="153" t="s">
        <v>2354</v>
      </c>
      <c r="L404" s="153" t="s">
        <v>781</v>
      </c>
      <c r="M404" s="153" t="s">
        <v>2265</v>
      </c>
      <c r="N404" s="153" t="s">
        <v>2355</v>
      </c>
      <c r="O404" s="153" t="s">
        <v>1444</v>
      </c>
      <c r="P404" s="153" t="s">
        <v>1444</v>
      </c>
      <c r="Q404" s="153">
        <v>87789960573</v>
      </c>
      <c r="R404" s="181" t="s">
        <v>2356</v>
      </c>
      <c r="S404" s="153" t="s">
        <v>2357</v>
      </c>
    </row>
    <row r="405" spans="3:19" ht="39.6">
      <c r="C405" s="153">
        <f t="shared" si="4"/>
        <v>407</v>
      </c>
      <c r="D405" s="153" t="s">
        <v>872</v>
      </c>
      <c r="E405" s="153" t="s">
        <v>2189</v>
      </c>
      <c r="F405" s="153" t="s">
        <v>2358</v>
      </c>
      <c r="G405" s="153" t="s">
        <v>2359</v>
      </c>
      <c r="H405" s="153" t="s">
        <v>2360</v>
      </c>
      <c r="I405" s="153" t="s">
        <v>1505</v>
      </c>
      <c r="J405" s="153" t="s">
        <v>1444</v>
      </c>
      <c r="K405" s="153"/>
      <c r="L405" s="153" t="s">
        <v>781</v>
      </c>
      <c r="M405" s="180" t="s">
        <v>2361</v>
      </c>
      <c r="N405" s="153" t="s">
        <v>2362</v>
      </c>
      <c r="O405" s="180" t="str">
        <f>P407</f>
        <v>-</v>
      </c>
      <c r="P405" s="153" t="s">
        <v>1444</v>
      </c>
      <c r="Q405" s="153">
        <v>87785124288</v>
      </c>
      <c r="R405" s="181" t="s">
        <v>2363</v>
      </c>
      <c r="S405" s="153" t="s">
        <v>2218</v>
      </c>
    </row>
    <row r="406" spans="3:19" ht="39.6">
      <c r="C406" s="153">
        <f t="shared" si="4"/>
        <v>408</v>
      </c>
      <c r="D406" s="153" t="s">
        <v>872</v>
      </c>
      <c r="E406" s="153" t="s">
        <v>2189</v>
      </c>
      <c r="F406" s="153" t="s">
        <v>3158</v>
      </c>
      <c r="G406" s="153" t="s">
        <v>3159</v>
      </c>
      <c r="H406" s="153" t="s">
        <v>3160</v>
      </c>
      <c r="I406" s="153" t="s">
        <v>1505</v>
      </c>
      <c r="J406" s="153" t="s">
        <v>1444</v>
      </c>
      <c r="K406" s="153"/>
      <c r="L406" s="153" t="s">
        <v>781</v>
      </c>
      <c r="M406" s="180" t="s">
        <v>2252</v>
      </c>
      <c r="N406" s="153" t="s">
        <v>2611</v>
      </c>
      <c r="O406" s="180" t="str">
        <f>P408</f>
        <v>-</v>
      </c>
      <c r="P406" s="153" t="s">
        <v>1444</v>
      </c>
      <c r="Q406" s="153">
        <v>87082360015</v>
      </c>
      <c r="R406" s="181" t="s">
        <v>3161</v>
      </c>
      <c r="S406" s="153" t="s">
        <v>3162</v>
      </c>
    </row>
    <row r="407" spans="3:19" ht="39.6">
      <c r="C407" s="153">
        <f t="shared" si="4"/>
        <v>409</v>
      </c>
      <c r="D407" s="153" t="s">
        <v>872</v>
      </c>
      <c r="E407" s="153" t="s">
        <v>2189</v>
      </c>
      <c r="F407" s="153" t="s">
        <v>2364</v>
      </c>
      <c r="G407" s="153" t="s">
        <v>2365</v>
      </c>
      <c r="H407" s="153" t="s">
        <v>2366</v>
      </c>
      <c r="I407" s="153" t="s">
        <v>2367</v>
      </c>
      <c r="J407" s="153" t="s">
        <v>1444</v>
      </c>
      <c r="K407" s="116">
        <v>0.59</v>
      </c>
      <c r="L407" s="153" t="s">
        <v>781</v>
      </c>
      <c r="M407" s="153" t="s">
        <v>2265</v>
      </c>
      <c r="N407" s="153" t="s">
        <v>2368</v>
      </c>
      <c r="O407" s="153" t="s">
        <v>1444</v>
      </c>
      <c r="P407" s="153" t="s">
        <v>1444</v>
      </c>
      <c r="Q407" s="153">
        <v>87027712391</v>
      </c>
      <c r="R407" s="181" t="s">
        <v>2369</v>
      </c>
      <c r="S407" s="153" t="s">
        <v>2370</v>
      </c>
    </row>
    <row r="408" spans="3:19" ht="39.6">
      <c r="C408" s="153">
        <f t="shared" si="4"/>
        <v>410</v>
      </c>
      <c r="D408" s="153" t="s">
        <v>872</v>
      </c>
      <c r="E408" s="153" t="s">
        <v>2189</v>
      </c>
      <c r="F408" s="153" t="s">
        <v>2371</v>
      </c>
      <c r="G408" s="153" t="s">
        <v>2372</v>
      </c>
      <c r="H408" s="153" t="s">
        <v>2373</v>
      </c>
      <c r="I408" s="153" t="s">
        <v>2367</v>
      </c>
      <c r="J408" s="153" t="s">
        <v>312</v>
      </c>
      <c r="K408" s="116">
        <v>0.65</v>
      </c>
      <c r="L408" s="153" t="s">
        <v>781</v>
      </c>
      <c r="M408" s="153" t="s">
        <v>2374</v>
      </c>
      <c r="N408" s="153" t="s">
        <v>28</v>
      </c>
      <c r="O408" s="153" t="s">
        <v>1444</v>
      </c>
      <c r="P408" s="153" t="s">
        <v>1444</v>
      </c>
      <c r="Q408" s="153">
        <v>87023524170</v>
      </c>
      <c r="R408" s="181" t="s">
        <v>2375</v>
      </c>
      <c r="S408" s="153" t="s">
        <v>2376</v>
      </c>
    </row>
    <row r="409" spans="3:19" ht="39.6">
      <c r="C409" s="153">
        <f t="shared" si="4"/>
        <v>411</v>
      </c>
      <c r="D409" s="153" t="s">
        <v>872</v>
      </c>
      <c r="E409" s="153" t="s">
        <v>2189</v>
      </c>
      <c r="F409" s="153" t="s">
        <v>2377</v>
      </c>
      <c r="G409" s="153" t="s">
        <v>2378</v>
      </c>
      <c r="H409" s="153" t="s">
        <v>2379</v>
      </c>
      <c r="I409" s="153" t="s">
        <v>2380</v>
      </c>
      <c r="J409" s="153" t="s">
        <v>1444</v>
      </c>
      <c r="K409" s="116">
        <v>0.75</v>
      </c>
      <c r="L409" s="153" t="s">
        <v>781</v>
      </c>
      <c r="M409" s="180" t="s">
        <v>2381</v>
      </c>
      <c r="N409" s="153" t="s">
        <v>2201</v>
      </c>
      <c r="O409" s="153" t="s">
        <v>1444</v>
      </c>
      <c r="P409" s="153" t="s">
        <v>1444</v>
      </c>
      <c r="Q409" s="153">
        <v>87782458034</v>
      </c>
      <c r="R409" s="181" t="s">
        <v>2382</v>
      </c>
      <c r="S409" s="153" t="s">
        <v>2383</v>
      </c>
    </row>
    <row r="410" spans="3:19" ht="39.6">
      <c r="C410" s="153">
        <f>C409+1</f>
        <v>412</v>
      </c>
      <c r="D410" s="153" t="s">
        <v>872</v>
      </c>
      <c r="E410" s="153" t="s">
        <v>2189</v>
      </c>
      <c r="F410" s="153" t="s">
        <v>2384</v>
      </c>
      <c r="G410" s="153" t="s">
        <v>2385</v>
      </c>
      <c r="H410" s="153" t="s">
        <v>2386</v>
      </c>
      <c r="I410" s="153" t="s">
        <v>2387</v>
      </c>
      <c r="J410" s="153" t="s">
        <v>1444</v>
      </c>
      <c r="K410" s="153">
        <v>0</v>
      </c>
      <c r="L410" s="153" t="s">
        <v>781</v>
      </c>
      <c r="M410" s="153">
        <v>0</v>
      </c>
      <c r="N410" s="153" t="s">
        <v>28</v>
      </c>
      <c r="O410" s="153" t="s">
        <v>2311</v>
      </c>
      <c r="P410" s="153" t="s">
        <v>2231</v>
      </c>
      <c r="Q410" s="153">
        <v>87789345041</v>
      </c>
      <c r="R410" s="181" t="s">
        <v>2388</v>
      </c>
      <c r="S410" s="153" t="s">
        <v>2389</v>
      </c>
    </row>
    <row r="411" spans="3:19" ht="39.6">
      <c r="C411" s="153">
        <f t="shared" si="4"/>
        <v>413</v>
      </c>
      <c r="D411" s="153" t="s">
        <v>872</v>
      </c>
      <c r="E411" s="39" t="s">
        <v>2413</v>
      </c>
      <c r="F411" s="153" t="s">
        <v>2414</v>
      </c>
      <c r="G411" s="16">
        <v>28051</v>
      </c>
      <c r="H411" s="153" t="s">
        <v>2479</v>
      </c>
      <c r="I411" s="153" t="s">
        <v>2529</v>
      </c>
      <c r="J411" s="153"/>
      <c r="K411" s="153"/>
      <c r="L411" s="153" t="s">
        <v>781</v>
      </c>
      <c r="M411" s="152" t="s">
        <v>2559</v>
      </c>
      <c r="N411" s="153" t="s">
        <v>2592</v>
      </c>
      <c r="O411" s="153"/>
      <c r="P411" s="153"/>
      <c r="Q411" s="153"/>
      <c r="R411" s="153"/>
      <c r="S411" s="153" t="s">
        <v>2612</v>
      </c>
    </row>
    <row r="412" spans="3:19" ht="39.6">
      <c r="C412" s="153">
        <f t="shared" si="4"/>
        <v>414</v>
      </c>
      <c r="D412" s="153" t="s">
        <v>872</v>
      </c>
      <c r="E412" s="39" t="s">
        <v>2413</v>
      </c>
      <c r="F412" s="153" t="s">
        <v>2415</v>
      </c>
      <c r="G412" s="16">
        <v>31830</v>
      </c>
      <c r="H412" s="153" t="s">
        <v>2480</v>
      </c>
      <c r="I412" s="153" t="s">
        <v>2530</v>
      </c>
      <c r="J412" s="153"/>
      <c r="K412" s="153"/>
      <c r="L412" s="153" t="s">
        <v>781</v>
      </c>
      <c r="M412" s="153" t="s">
        <v>2258</v>
      </c>
      <c r="N412" s="153" t="s">
        <v>2362</v>
      </c>
      <c r="O412" s="153"/>
      <c r="P412" s="153"/>
      <c r="Q412" s="153"/>
      <c r="R412" s="153"/>
      <c r="S412" s="153" t="s">
        <v>2613</v>
      </c>
    </row>
    <row r="413" spans="3:19" ht="26.4">
      <c r="C413" s="153">
        <f t="shared" si="4"/>
        <v>415</v>
      </c>
      <c r="D413" s="153" t="s">
        <v>872</v>
      </c>
      <c r="E413" s="39" t="s">
        <v>2413</v>
      </c>
      <c r="F413" s="153" t="s">
        <v>2416</v>
      </c>
      <c r="G413" s="16">
        <v>28278</v>
      </c>
      <c r="H413" s="153" t="s">
        <v>2475</v>
      </c>
      <c r="I413" s="153" t="s">
        <v>2531</v>
      </c>
      <c r="J413" s="153"/>
      <c r="K413" s="153"/>
      <c r="L413" s="153" t="s">
        <v>781</v>
      </c>
      <c r="M413" s="153" t="s">
        <v>2562</v>
      </c>
      <c r="N413" s="153" t="s">
        <v>2362</v>
      </c>
      <c r="O413" s="153"/>
      <c r="P413" s="153"/>
      <c r="Q413" s="153"/>
      <c r="R413" s="153"/>
      <c r="S413" s="153" t="s">
        <v>2614</v>
      </c>
    </row>
    <row r="414" spans="3:19" ht="39.6">
      <c r="C414" s="153">
        <f t="shared" si="4"/>
        <v>416</v>
      </c>
      <c r="D414" s="153" t="s">
        <v>872</v>
      </c>
      <c r="E414" s="39" t="s">
        <v>2413</v>
      </c>
      <c r="F414" s="153" t="s">
        <v>2417</v>
      </c>
      <c r="G414" s="16">
        <v>25746</v>
      </c>
      <c r="H414" s="153" t="s">
        <v>2481</v>
      </c>
      <c r="I414" s="153" t="s">
        <v>2532</v>
      </c>
      <c r="J414" s="153"/>
      <c r="K414" s="153"/>
      <c r="L414" s="153" t="s">
        <v>781</v>
      </c>
      <c r="M414" s="153" t="s">
        <v>2565</v>
      </c>
      <c r="N414" s="153" t="s">
        <v>2259</v>
      </c>
      <c r="O414" s="153"/>
      <c r="P414" s="153"/>
      <c r="Q414" s="153"/>
      <c r="R414" s="153"/>
      <c r="S414" s="153" t="s">
        <v>2615</v>
      </c>
    </row>
    <row r="415" spans="3:19" ht="39.6">
      <c r="C415" s="153">
        <f t="shared" si="4"/>
        <v>417</v>
      </c>
      <c r="D415" s="153" t="s">
        <v>872</v>
      </c>
      <c r="E415" s="39" t="s">
        <v>2413</v>
      </c>
      <c r="F415" s="153" t="s">
        <v>2471</v>
      </c>
      <c r="G415" s="16">
        <v>30367</v>
      </c>
      <c r="H415" s="153" t="s">
        <v>2482</v>
      </c>
      <c r="I415" s="153" t="s">
        <v>2533</v>
      </c>
      <c r="J415" s="153"/>
      <c r="K415" s="153"/>
      <c r="L415" s="153" t="s">
        <v>781</v>
      </c>
      <c r="M415" s="153" t="s">
        <v>2566</v>
      </c>
      <c r="N415" s="153" t="s">
        <v>2593</v>
      </c>
      <c r="O415" s="153"/>
      <c r="P415" s="153"/>
      <c r="Q415" s="153"/>
      <c r="R415" s="153"/>
      <c r="S415" s="153" t="s">
        <v>2616</v>
      </c>
    </row>
    <row r="416" spans="3:19" ht="26.4">
      <c r="C416" s="153">
        <f>C415</f>
        <v>417</v>
      </c>
      <c r="D416" s="153" t="s">
        <v>872</v>
      </c>
      <c r="E416" s="39" t="s">
        <v>2413</v>
      </c>
      <c r="F416" s="153" t="s">
        <v>2418</v>
      </c>
      <c r="G416" s="16">
        <v>29480</v>
      </c>
      <c r="H416" s="153" t="s">
        <v>2476</v>
      </c>
      <c r="I416" s="153" t="s">
        <v>2534</v>
      </c>
      <c r="J416" s="153"/>
      <c r="K416" s="153"/>
      <c r="L416" s="153" t="s">
        <v>781</v>
      </c>
      <c r="M416" s="153" t="s">
        <v>2567</v>
      </c>
      <c r="N416" s="153" t="s">
        <v>2593</v>
      </c>
      <c r="O416" s="153"/>
      <c r="P416" s="153"/>
      <c r="Q416" s="153"/>
      <c r="R416" s="153"/>
      <c r="S416" s="153" t="s">
        <v>2617</v>
      </c>
    </row>
    <row r="417" spans="3:19" ht="26.4">
      <c r="C417" s="153">
        <f t="shared" si="4"/>
        <v>418</v>
      </c>
      <c r="D417" s="153" t="s">
        <v>872</v>
      </c>
      <c r="E417" s="39" t="s">
        <v>2413</v>
      </c>
      <c r="F417" s="153" t="s">
        <v>2419</v>
      </c>
      <c r="G417" s="16">
        <v>32127</v>
      </c>
      <c r="H417" s="153" t="s">
        <v>2477</v>
      </c>
      <c r="I417" s="153" t="s">
        <v>2535</v>
      </c>
      <c r="J417" s="153"/>
      <c r="K417" s="153"/>
      <c r="L417" s="153" t="s">
        <v>781</v>
      </c>
      <c r="M417" s="153" t="s">
        <v>2568</v>
      </c>
      <c r="N417" s="153" t="s">
        <v>982</v>
      </c>
      <c r="O417" s="153"/>
      <c r="P417" s="153"/>
      <c r="Q417" s="153"/>
      <c r="R417" s="153"/>
      <c r="S417" s="153" t="s">
        <v>2618</v>
      </c>
    </row>
    <row r="418" spans="3:19" ht="39.6">
      <c r="C418" s="153">
        <f t="shared" si="4"/>
        <v>419</v>
      </c>
      <c r="D418" s="153" t="s">
        <v>872</v>
      </c>
      <c r="E418" s="39" t="s">
        <v>2413</v>
      </c>
      <c r="F418" s="153" t="s">
        <v>2420</v>
      </c>
      <c r="G418" s="16">
        <v>29489</v>
      </c>
      <c r="H418" s="153" t="s">
        <v>2483</v>
      </c>
      <c r="I418" s="153" t="s">
        <v>2536</v>
      </c>
      <c r="J418" s="153"/>
      <c r="K418" s="153"/>
      <c r="L418" s="153" t="s">
        <v>781</v>
      </c>
      <c r="M418" s="153" t="s">
        <v>1577</v>
      </c>
      <c r="N418" s="153" t="s">
        <v>982</v>
      </c>
      <c r="O418" s="153"/>
      <c r="P418" s="153"/>
      <c r="Q418" s="153"/>
      <c r="R418" s="153"/>
      <c r="S418" s="153" t="s">
        <v>2619</v>
      </c>
    </row>
    <row r="419" spans="3:19" ht="26.4">
      <c r="C419" s="153">
        <f t="shared" si="4"/>
        <v>420</v>
      </c>
      <c r="D419" s="153" t="s">
        <v>872</v>
      </c>
      <c r="E419" s="39" t="s">
        <v>2413</v>
      </c>
      <c r="F419" s="153" t="s">
        <v>2421</v>
      </c>
      <c r="G419" s="16">
        <v>27778</v>
      </c>
      <c r="H419" s="153" t="s">
        <v>2478</v>
      </c>
      <c r="I419" s="153" t="s">
        <v>2537</v>
      </c>
      <c r="J419" s="153"/>
      <c r="K419" s="153"/>
      <c r="L419" s="153" t="s">
        <v>781</v>
      </c>
      <c r="M419" s="153">
        <v>1</v>
      </c>
      <c r="N419" s="153" t="s">
        <v>324</v>
      </c>
      <c r="O419" s="153"/>
      <c r="P419" s="153"/>
      <c r="Q419" s="153"/>
      <c r="R419" s="153"/>
      <c r="S419" s="153" t="s">
        <v>2620</v>
      </c>
    </row>
    <row r="420" spans="3:19" ht="26.4">
      <c r="C420" s="153">
        <f t="shared" si="4"/>
        <v>421</v>
      </c>
      <c r="D420" s="153" t="s">
        <v>872</v>
      </c>
      <c r="E420" s="39" t="s">
        <v>2413</v>
      </c>
      <c r="F420" s="153" t="s">
        <v>2422</v>
      </c>
      <c r="G420" s="16">
        <v>29147</v>
      </c>
      <c r="H420" s="153" t="s">
        <v>2484</v>
      </c>
      <c r="I420" s="153" t="s">
        <v>2538</v>
      </c>
      <c r="J420" s="153"/>
      <c r="K420" s="153"/>
      <c r="L420" s="153" t="s">
        <v>781</v>
      </c>
      <c r="M420" s="153" t="s">
        <v>2245</v>
      </c>
      <c r="N420" s="153" t="s">
        <v>2259</v>
      </c>
      <c r="O420" s="153"/>
      <c r="P420" s="153"/>
      <c r="Q420" s="153"/>
      <c r="R420" s="153"/>
      <c r="S420" s="153" t="s">
        <v>2621</v>
      </c>
    </row>
    <row r="421" spans="3:19" ht="26.4">
      <c r="C421" s="153">
        <f t="shared" si="4"/>
        <v>422</v>
      </c>
      <c r="D421" s="153" t="s">
        <v>872</v>
      </c>
      <c r="E421" s="39" t="s">
        <v>2413</v>
      </c>
      <c r="F421" s="153" t="s">
        <v>2423</v>
      </c>
      <c r="G421" s="16">
        <v>26913</v>
      </c>
      <c r="H421" s="153" t="s">
        <v>2485</v>
      </c>
      <c r="I421" s="153" t="s">
        <v>2538</v>
      </c>
      <c r="J421" s="153"/>
      <c r="K421" s="153"/>
      <c r="L421" s="153" t="s">
        <v>781</v>
      </c>
      <c r="M421" s="153" t="s">
        <v>2569</v>
      </c>
      <c r="N421" s="153" t="s">
        <v>2362</v>
      </c>
      <c r="O421" s="153"/>
      <c r="P421" s="153"/>
      <c r="Q421" s="153"/>
      <c r="R421" s="153"/>
      <c r="S421" s="153" t="s">
        <v>2622</v>
      </c>
    </row>
    <row r="422" spans="3:19" ht="26.4">
      <c r="C422" s="153">
        <f t="shared" si="4"/>
        <v>423</v>
      </c>
      <c r="D422" s="153" t="s">
        <v>872</v>
      </c>
      <c r="E422" s="39" t="s">
        <v>2413</v>
      </c>
      <c r="F422" s="153" t="s">
        <v>2424</v>
      </c>
      <c r="G422" s="16">
        <v>30699</v>
      </c>
      <c r="H422" s="153" t="s">
        <v>2486</v>
      </c>
      <c r="I422" s="153" t="s">
        <v>2538</v>
      </c>
      <c r="J422" s="153"/>
      <c r="K422" s="153"/>
      <c r="L422" s="153" t="s">
        <v>781</v>
      </c>
      <c r="M422" s="153" t="s">
        <v>2570</v>
      </c>
      <c r="N422" s="153" t="s">
        <v>2259</v>
      </c>
      <c r="O422" s="153"/>
      <c r="P422" s="153"/>
      <c r="Q422" s="153"/>
      <c r="R422" s="153"/>
      <c r="S422" s="153" t="s">
        <v>2623</v>
      </c>
    </row>
    <row r="423" spans="3:19" ht="26.4">
      <c r="C423" s="153">
        <f t="shared" si="4"/>
        <v>424</v>
      </c>
      <c r="D423" s="153" t="s">
        <v>872</v>
      </c>
      <c r="E423" s="39" t="s">
        <v>2413</v>
      </c>
      <c r="F423" s="153" t="s">
        <v>2425</v>
      </c>
      <c r="G423" s="16">
        <v>32632</v>
      </c>
      <c r="H423" s="153" t="s">
        <v>2487</v>
      </c>
      <c r="I423" s="153" t="s">
        <v>2538</v>
      </c>
      <c r="J423" s="153"/>
      <c r="K423" s="153"/>
      <c r="L423" s="153" t="s">
        <v>781</v>
      </c>
      <c r="M423" s="152" t="s">
        <v>2571</v>
      </c>
      <c r="N423" s="153" t="s">
        <v>2593</v>
      </c>
      <c r="O423" s="153"/>
      <c r="P423" s="153"/>
      <c r="Q423" s="153"/>
      <c r="R423" s="153"/>
      <c r="S423" s="153" t="s">
        <v>2624</v>
      </c>
    </row>
    <row r="424" spans="3:19" ht="26.4">
      <c r="C424" s="153">
        <f t="shared" si="4"/>
        <v>425</v>
      </c>
      <c r="D424" s="153" t="s">
        <v>872</v>
      </c>
      <c r="E424" s="39" t="s">
        <v>2413</v>
      </c>
      <c r="F424" s="153" t="s">
        <v>2426</v>
      </c>
      <c r="G424" s="16">
        <v>29789</v>
      </c>
      <c r="H424" s="153" t="s">
        <v>2488</v>
      </c>
      <c r="I424" s="153" t="s">
        <v>2539</v>
      </c>
      <c r="J424" s="153"/>
      <c r="K424" s="153"/>
      <c r="L424" s="153" t="s">
        <v>781</v>
      </c>
      <c r="M424" s="153" t="s">
        <v>2564</v>
      </c>
      <c r="N424" s="153" t="s">
        <v>982</v>
      </c>
      <c r="O424" s="153"/>
      <c r="P424" s="153"/>
      <c r="Q424" s="153"/>
      <c r="R424" s="153"/>
      <c r="S424" s="153" t="s">
        <v>2625</v>
      </c>
    </row>
    <row r="425" spans="3:19" ht="26.4">
      <c r="C425" s="153">
        <f t="shared" si="4"/>
        <v>426</v>
      </c>
      <c r="D425" s="153" t="s">
        <v>872</v>
      </c>
      <c r="E425" s="39" t="s">
        <v>2413</v>
      </c>
      <c r="F425" s="153" t="s">
        <v>2427</v>
      </c>
      <c r="G425" s="16">
        <v>29441</v>
      </c>
      <c r="H425" s="153" t="s">
        <v>2476</v>
      </c>
      <c r="I425" s="153" t="s">
        <v>2539</v>
      </c>
      <c r="J425" s="153"/>
      <c r="K425" s="153"/>
      <c r="L425" s="153" t="s">
        <v>781</v>
      </c>
      <c r="M425" s="153" t="s">
        <v>2245</v>
      </c>
      <c r="N425" s="153" t="s">
        <v>2594</v>
      </c>
      <c r="O425" s="153"/>
      <c r="P425" s="153"/>
      <c r="Q425" s="153"/>
      <c r="R425" s="153"/>
      <c r="S425" s="153" t="s">
        <v>2626</v>
      </c>
    </row>
    <row r="426" spans="3:19" ht="26.4">
      <c r="C426" s="153">
        <f t="shared" si="4"/>
        <v>427</v>
      </c>
      <c r="D426" s="153" t="s">
        <v>872</v>
      </c>
      <c r="E426" s="39" t="s">
        <v>2413</v>
      </c>
      <c r="F426" s="153" t="s">
        <v>2428</v>
      </c>
      <c r="G426" s="16">
        <v>31663</v>
      </c>
      <c r="H426" s="153" t="s">
        <v>2489</v>
      </c>
      <c r="I426" s="153" t="s">
        <v>2539</v>
      </c>
      <c r="J426" s="153"/>
      <c r="K426" s="153"/>
      <c r="L426" s="153" t="s">
        <v>781</v>
      </c>
      <c r="M426" s="152" t="s">
        <v>2566</v>
      </c>
      <c r="N426" s="153" t="s">
        <v>982</v>
      </c>
      <c r="O426" s="153"/>
      <c r="P426" s="153"/>
      <c r="Q426" s="153"/>
      <c r="R426" s="153"/>
      <c r="S426" s="153" t="s">
        <v>2627</v>
      </c>
    </row>
    <row r="427" spans="3:19" ht="26.4">
      <c r="C427" s="153">
        <f t="shared" si="4"/>
        <v>428</v>
      </c>
      <c r="D427" s="153" t="s">
        <v>872</v>
      </c>
      <c r="E427" s="39" t="s">
        <v>2413</v>
      </c>
      <c r="F427" s="153" t="s">
        <v>2429</v>
      </c>
      <c r="G427" s="16">
        <v>34293</v>
      </c>
      <c r="H427" s="153" t="s">
        <v>2490</v>
      </c>
      <c r="I427" s="153" t="s">
        <v>2539</v>
      </c>
      <c r="J427" s="153"/>
      <c r="K427" s="153"/>
      <c r="L427" s="153" t="s">
        <v>781</v>
      </c>
      <c r="M427" s="152" t="s">
        <v>2572</v>
      </c>
      <c r="N427" s="153" t="s">
        <v>2593</v>
      </c>
      <c r="O427" s="153"/>
      <c r="P427" s="153"/>
      <c r="Q427" s="153"/>
      <c r="R427" s="153"/>
      <c r="S427" s="153" t="s">
        <v>2628</v>
      </c>
    </row>
    <row r="428" spans="3:19" ht="26.4">
      <c r="C428" s="153">
        <f t="shared" si="4"/>
        <v>429</v>
      </c>
      <c r="D428" s="153" t="s">
        <v>872</v>
      </c>
      <c r="E428" s="39" t="s">
        <v>2413</v>
      </c>
      <c r="F428" s="153" t="s">
        <v>2430</v>
      </c>
      <c r="G428" s="16">
        <v>30661</v>
      </c>
      <c r="H428" s="153" t="s">
        <v>2491</v>
      </c>
      <c r="I428" s="153" t="s">
        <v>2539</v>
      </c>
      <c r="J428" s="153"/>
      <c r="K428" s="153"/>
      <c r="L428" s="153" t="s">
        <v>781</v>
      </c>
      <c r="M428" s="153" t="s">
        <v>2207</v>
      </c>
      <c r="N428" s="153" t="s">
        <v>982</v>
      </c>
      <c r="O428" s="153"/>
      <c r="P428" s="153"/>
      <c r="Q428" s="153"/>
      <c r="R428" s="153"/>
      <c r="S428" s="153" t="s">
        <v>2629</v>
      </c>
    </row>
    <row r="429" spans="3:19" ht="26.4">
      <c r="C429" s="153">
        <f t="shared" si="4"/>
        <v>430</v>
      </c>
      <c r="D429" s="153" t="s">
        <v>872</v>
      </c>
      <c r="E429" s="39" t="s">
        <v>2413</v>
      </c>
      <c r="F429" s="153" t="s">
        <v>2431</v>
      </c>
      <c r="G429" s="16">
        <v>26024</v>
      </c>
      <c r="H429" s="153" t="s">
        <v>2492</v>
      </c>
      <c r="I429" s="153" t="s">
        <v>2540</v>
      </c>
      <c r="J429" s="153"/>
      <c r="K429" s="153"/>
      <c r="L429" s="153" t="s">
        <v>781</v>
      </c>
      <c r="M429" s="153" t="s">
        <v>2573</v>
      </c>
      <c r="N429" s="153" t="s">
        <v>2595</v>
      </c>
      <c r="O429" s="153"/>
      <c r="P429" s="153"/>
      <c r="Q429" s="153"/>
      <c r="R429" s="153"/>
      <c r="S429" s="153" t="s">
        <v>2630</v>
      </c>
    </row>
    <row r="430" spans="3:19" ht="26.4">
      <c r="C430" s="153">
        <f t="shared" si="4"/>
        <v>431</v>
      </c>
      <c r="D430" s="153" t="s">
        <v>872</v>
      </c>
      <c r="E430" s="39" t="s">
        <v>2413</v>
      </c>
      <c r="F430" s="153" t="s">
        <v>2432</v>
      </c>
      <c r="G430" s="16">
        <v>36709</v>
      </c>
      <c r="H430" s="153" t="s">
        <v>2493</v>
      </c>
      <c r="I430" s="153" t="s">
        <v>2540</v>
      </c>
      <c r="J430" s="153"/>
      <c r="K430" s="153"/>
      <c r="L430" s="153" t="s">
        <v>781</v>
      </c>
      <c r="M430" s="153" t="s">
        <v>2574</v>
      </c>
      <c r="N430" s="153" t="s">
        <v>84</v>
      </c>
      <c r="O430" s="153"/>
      <c r="P430" s="153"/>
      <c r="Q430" s="153"/>
      <c r="R430" s="153"/>
      <c r="S430" s="153"/>
    </row>
    <row r="431" spans="3:19" ht="26.4">
      <c r="C431" s="153">
        <f t="shared" si="4"/>
        <v>432</v>
      </c>
      <c r="D431" s="153" t="s">
        <v>872</v>
      </c>
      <c r="E431" s="39" t="s">
        <v>2413</v>
      </c>
      <c r="F431" s="153" t="s">
        <v>2433</v>
      </c>
      <c r="G431" s="153" t="s">
        <v>2473</v>
      </c>
      <c r="H431" s="153" t="s">
        <v>2494</v>
      </c>
      <c r="I431" s="153" t="s">
        <v>2540</v>
      </c>
      <c r="J431" s="153"/>
      <c r="K431" s="153"/>
      <c r="L431" s="153" t="s">
        <v>781</v>
      </c>
      <c r="M431" s="153" t="s">
        <v>1577</v>
      </c>
      <c r="N431" s="153" t="s">
        <v>2596</v>
      </c>
      <c r="O431" s="153"/>
      <c r="P431" s="153"/>
      <c r="Q431" s="153"/>
      <c r="R431" s="153"/>
      <c r="S431" s="153" t="s">
        <v>2631</v>
      </c>
    </row>
    <row r="432" spans="3:19" ht="26.4">
      <c r="C432" s="153">
        <f t="shared" si="4"/>
        <v>433</v>
      </c>
      <c r="D432" s="153" t="s">
        <v>872</v>
      </c>
      <c r="E432" s="39" t="s">
        <v>2413</v>
      </c>
      <c r="F432" s="153" t="s">
        <v>2434</v>
      </c>
      <c r="G432" s="16">
        <v>24422</v>
      </c>
      <c r="H432" s="153" t="s">
        <v>2495</v>
      </c>
      <c r="I432" s="153" t="s">
        <v>2541</v>
      </c>
      <c r="J432" s="153"/>
      <c r="K432" s="153"/>
      <c r="L432" s="153" t="s">
        <v>781</v>
      </c>
      <c r="M432" s="153" t="s">
        <v>2222</v>
      </c>
      <c r="N432" s="153" t="s">
        <v>2597</v>
      </c>
      <c r="O432" s="153"/>
      <c r="P432" s="153"/>
      <c r="Q432" s="153"/>
      <c r="R432" s="153"/>
      <c r="S432" s="153" t="s">
        <v>2632</v>
      </c>
    </row>
    <row r="433" spans="3:19" ht="26.4">
      <c r="C433" s="153">
        <f t="shared" si="4"/>
        <v>434</v>
      </c>
      <c r="D433" s="153" t="s">
        <v>872</v>
      </c>
      <c r="E433" s="39" t="s">
        <v>2413</v>
      </c>
      <c r="F433" s="153" t="s">
        <v>2435</v>
      </c>
      <c r="G433" s="16">
        <v>30040</v>
      </c>
      <c r="H433" s="153" t="s">
        <v>2496</v>
      </c>
      <c r="I433" s="153" t="s">
        <v>2541</v>
      </c>
      <c r="J433" s="153"/>
      <c r="K433" s="153"/>
      <c r="L433" s="153" t="s">
        <v>781</v>
      </c>
      <c r="M433" s="153" t="s">
        <v>2564</v>
      </c>
      <c r="N433" s="153" t="s">
        <v>982</v>
      </c>
      <c r="O433" s="153"/>
      <c r="P433" s="153"/>
      <c r="Q433" s="153"/>
      <c r="R433" s="153"/>
      <c r="S433" s="153" t="s">
        <v>2633</v>
      </c>
    </row>
    <row r="434" spans="3:19" ht="26.4">
      <c r="C434" s="153">
        <f t="shared" si="4"/>
        <v>435</v>
      </c>
      <c r="D434" s="153" t="s">
        <v>872</v>
      </c>
      <c r="E434" s="39" t="s">
        <v>2413</v>
      </c>
      <c r="F434" s="153" t="s">
        <v>2436</v>
      </c>
      <c r="G434" s="16">
        <v>30322</v>
      </c>
      <c r="H434" s="153" t="s">
        <v>2497</v>
      </c>
      <c r="I434" s="153" t="s">
        <v>2541</v>
      </c>
      <c r="J434" s="153"/>
      <c r="K434" s="153"/>
      <c r="L434" s="153" t="s">
        <v>781</v>
      </c>
      <c r="M434" s="153" t="s">
        <v>2563</v>
      </c>
      <c r="N434" s="153" t="s">
        <v>2597</v>
      </c>
      <c r="O434" s="153"/>
      <c r="P434" s="153"/>
      <c r="Q434" s="153"/>
      <c r="R434" s="153"/>
      <c r="S434" s="153" t="s">
        <v>2634</v>
      </c>
    </row>
    <row r="435" spans="3:19" ht="26.4">
      <c r="C435" s="153">
        <f t="shared" si="4"/>
        <v>436</v>
      </c>
      <c r="D435" s="153" t="s">
        <v>872</v>
      </c>
      <c r="E435" s="39" t="s">
        <v>2413</v>
      </c>
      <c r="F435" s="153" t="s">
        <v>2437</v>
      </c>
      <c r="G435" s="16">
        <v>35946</v>
      </c>
      <c r="H435" s="153" t="s">
        <v>2498</v>
      </c>
      <c r="I435" s="153" t="s">
        <v>2541</v>
      </c>
      <c r="J435" s="153"/>
      <c r="K435" s="153"/>
      <c r="L435" s="153" t="s">
        <v>781</v>
      </c>
      <c r="M435" s="153" t="s">
        <v>2575</v>
      </c>
      <c r="N435" s="153" t="s">
        <v>2598</v>
      </c>
      <c r="O435" s="153"/>
      <c r="P435" s="153"/>
      <c r="Q435" s="153"/>
      <c r="R435" s="153"/>
      <c r="S435" s="153" t="s">
        <v>2635</v>
      </c>
    </row>
    <row r="436" spans="3:19" ht="52.8">
      <c r="C436" s="153">
        <f t="shared" si="4"/>
        <v>437</v>
      </c>
      <c r="D436" s="153" t="s">
        <v>872</v>
      </c>
      <c r="E436" s="39" t="s">
        <v>2413</v>
      </c>
      <c r="F436" s="153" t="s">
        <v>2438</v>
      </c>
      <c r="G436" s="16">
        <v>34253</v>
      </c>
      <c r="H436" s="153" t="s">
        <v>2499</v>
      </c>
      <c r="I436" s="153" t="s">
        <v>2301</v>
      </c>
      <c r="J436" s="153"/>
      <c r="K436" s="153"/>
      <c r="L436" s="153" t="s">
        <v>781</v>
      </c>
      <c r="M436" s="153" t="s">
        <v>2576</v>
      </c>
      <c r="N436" s="153" t="s">
        <v>2599</v>
      </c>
      <c r="O436" s="153"/>
      <c r="P436" s="153"/>
      <c r="Q436" s="153"/>
      <c r="R436" s="153"/>
      <c r="S436" s="153" t="s">
        <v>2636</v>
      </c>
    </row>
    <row r="437" spans="3:19" ht="39.6">
      <c r="C437" s="153">
        <f t="shared" si="4"/>
        <v>438</v>
      </c>
      <c r="D437" s="153" t="s">
        <v>872</v>
      </c>
      <c r="E437" s="39" t="s">
        <v>2413</v>
      </c>
      <c r="F437" s="153" t="s">
        <v>2439</v>
      </c>
      <c r="G437" s="16">
        <v>32683</v>
      </c>
      <c r="H437" s="153" t="s">
        <v>2500</v>
      </c>
      <c r="I437" s="153" t="s">
        <v>2542</v>
      </c>
      <c r="J437" s="153"/>
      <c r="K437" s="153"/>
      <c r="L437" s="153" t="s">
        <v>781</v>
      </c>
      <c r="M437" s="153" t="s">
        <v>2258</v>
      </c>
      <c r="N437" s="153" t="s">
        <v>2600</v>
      </c>
      <c r="O437" s="153"/>
      <c r="P437" s="153"/>
      <c r="Q437" s="153"/>
      <c r="R437" s="153"/>
      <c r="S437" s="153" t="s">
        <v>2637</v>
      </c>
    </row>
    <row r="438" spans="3:19" ht="26.4">
      <c r="C438" s="153">
        <f t="shared" si="4"/>
        <v>439</v>
      </c>
      <c r="D438" s="153" t="s">
        <v>872</v>
      </c>
      <c r="E438" s="39" t="s">
        <v>2413</v>
      </c>
      <c r="F438" s="153" t="s">
        <v>2440</v>
      </c>
      <c r="G438" s="16">
        <v>32116</v>
      </c>
      <c r="H438" s="153" t="s">
        <v>2501</v>
      </c>
      <c r="I438" s="153" t="s">
        <v>2543</v>
      </c>
      <c r="J438" s="153"/>
      <c r="K438" s="153"/>
      <c r="L438" s="153" t="s">
        <v>781</v>
      </c>
      <c r="M438" s="153" t="s">
        <v>2574</v>
      </c>
      <c r="N438" s="153" t="s">
        <v>2601</v>
      </c>
      <c r="O438" s="153"/>
      <c r="P438" s="153"/>
      <c r="Q438" s="153"/>
      <c r="R438" s="153"/>
      <c r="S438" s="153" t="s">
        <v>2638</v>
      </c>
    </row>
    <row r="439" spans="3:19" ht="26.4">
      <c r="C439" s="153">
        <f t="shared" si="4"/>
        <v>440</v>
      </c>
      <c r="D439" s="153" t="s">
        <v>872</v>
      </c>
      <c r="E439" s="39" t="s">
        <v>2413</v>
      </c>
      <c r="F439" s="153" t="s">
        <v>2441</v>
      </c>
      <c r="G439" s="16">
        <v>29042</v>
      </c>
      <c r="H439" s="153" t="s">
        <v>2503</v>
      </c>
      <c r="I439" s="153" t="s">
        <v>2544</v>
      </c>
      <c r="J439" s="153"/>
      <c r="K439" s="153"/>
      <c r="L439" s="153" t="s">
        <v>781</v>
      </c>
      <c r="M439" s="153" t="s">
        <v>2577</v>
      </c>
      <c r="N439" s="153" t="s">
        <v>2602</v>
      </c>
      <c r="O439" s="153"/>
      <c r="P439" s="153"/>
      <c r="Q439" s="153"/>
      <c r="R439" s="153"/>
      <c r="S439" s="153" t="s">
        <v>2639</v>
      </c>
    </row>
    <row r="440" spans="3:19" ht="39.6">
      <c r="C440" s="153">
        <f t="shared" si="4"/>
        <v>441</v>
      </c>
      <c r="D440" s="153" t="s">
        <v>872</v>
      </c>
      <c r="E440" s="39" t="s">
        <v>2413</v>
      </c>
      <c r="F440" s="153" t="s">
        <v>2442</v>
      </c>
      <c r="G440" s="16">
        <v>29446</v>
      </c>
      <c r="H440" s="153" t="s">
        <v>2502</v>
      </c>
      <c r="I440" s="153" t="s">
        <v>2545</v>
      </c>
      <c r="J440" s="153"/>
      <c r="K440" s="153"/>
      <c r="L440" s="153" t="s">
        <v>781</v>
      </c>
      <c r="M440" s="153" t="s">
        <v>2578</v>
      </c>
      <c r="N440" s="153" t="s">
        <v>2603</v>
      </c>
      <c r="O440" s="153"/>
      <c r="P440" s="153"/>
      <c r="Q440" s="153"/>
      <c r="R440" s="153"/>
      <c r="S440" s="153" t="s">
        <v>2640</v>
      </c>
    </row>
    <row r="441" spans="3:19" ht="26.4">
      <c r="C441" s="153">
        <f t="shared" si="4"/>
        <v>442</v>
      </c>
      <c r="D441" s="153" t="s">
        <v>872</v>
      </c>
      <c r="E441" s="39" t="s">
        <v>2413</v>
      </c>
      <c r="F441" s="153" t="s">
        <v>2443</v>
      </c>
      <c r="G441" s="16">
        <v>24005</v>
      </c>
      <c r="H441" s="153" t="s">
        <v>2504</v>
      </c>
      <c r="I441" s="153" t="s">
        <v>2546</v>
      </c>
      <c r="J441" s="153"/>
      <c r="K441" s="153"/>
      <c r="L441" s="153" t="s">
        <v>781</v>
      </c>
      <c r="M441" s="153" t="s">
        <v>2265</v>
      </c>
      <c r="N441" s="153" t="s">
        <v>2597</v>
      </c>
      <c r="O441" s="153"/>
      <c r="P441" s="153"/>
      <c r="Q441" s="153"/>
      <c r="R441" s="153"/>
      <c r="S441" s="153" t="s">
        <v>2641</v>
      </c>
    </row>
    <row r="442" spans="3:19" ht="26.4">
      <c r="C442" s="153">
        <f t="shared" si="4"/>
        <v>443</v>
      </c>
      <c r="D442" s="153" t="s">
        <v>872</v>
      </c>
      <c r="E442" s="39" t="s">
        <v>2413</v>
      </c>
      <c r="F442" s="153" t="s">
        <v>2444</v>
      </c>
      <c r="G442" s="16">
        <v>34228</v>
      </c>
      <c r="H442" s="153" t="s">
        <v>2505</v>
      </c>
      <c r="I442" s="153" t="s">
        <v>2547</v>
      </c>
      <c r="J442" s="153"/>
      <c r="K442" s="153"/>
      <c r="L442" s="153" t="s">
        <v>781</v>
      </c>
      <c r="M442" s="152" t="s">
        <v>2568</v>
      </c>
      <c r="N442" s="153" t="s">
        <v>2604</v>
      </c>
      <c r="O442" s="153"/>
      <c r="P442" s="153"/>
      <c r="Q442" s="153"/>
      <c r="R442" s="153"/>
      <c r="S442" s="153" t="s">
        <v>2642</v>
      </c>
    </row>
    <row r="443" spans="3:19" ht="26.4">
      <c r="C443" s="153">
        <f t="shared" si="4"/>
        <v>444</v>
      </c>
      <c r="D443" s="153" t="s">
        <v>872</v>
      </c>
      <c r="E443" s="39" t="s">
        <v>2413</v>
      </c>
      <c r="F443" s="153" t="s">
        <v>2445</v>
      </c>
      <c r="G443" s="16">
        <v>29560</v>
      </c>
      <c r="H443" s="153" t="s">
        <v>2506</v>
      </c>
      <c r="I443" s="153" t="s">
        <v>2548</v>
      </c>
      <c r="J443" s="153"/>
      <c r="K443" s="153"/>
      <c r="L443" s="153" t="s">
        <v>781</v>
      </c>
      <c r="M443" s="153" t="s">
        <v>1577</v>
      </c>
      <c r="N443" s="153" t="s">
        <v>2605</v>
      </c>
      <c r="O443" s="153"/>
      <c r="P443" s="153"/>
      <c r="Q443" s="153"/>
      <c r="R443" s="153"/>
      <c r="S443" s="153" t="s">
        <v>2643</v>
      </c>
    </row>
    <row r="444" spans="3:19" ht="26.4">
      <c r="C444" s="153">
        <f t="shared" si="4"/>
        <v>445</v>
      </c>
      <c r="D444" s="153" t="s">
        <v>872</v>
      </c>
      <c r="E444" s="39" t="s">
        <v>2413</v>
      </c>
      <c r="F444" s="153" t="s">
        <v>2446</v>
      </c>
      <c r="G444" s="16">
        <v>25787</v>
      </c>
      <c r="H444" s="153" t="s">
        <v>2507</v>
      </c>
      <c r="I444" s="153" t="s">
        <v>2549</v>
      </c>
      <c r="J444" s="153"/>
      <c r="K444" s="153"/>
      <c r="L444" s="153" t="s">
        <v>781</v>
      </c>
      <c r="M444" s="153" t="s">
        <v>2584</v>
      </c>
      <c r="N444" s="153" t="s">
        <v>2606</v>
      </c>
      <c r="O444" s="153"/>
      <c r="P444" s="153"/>
      <c r="Q444" s="153"/>
      <c r="R444" s="153"/>
      <c r="S444" s="153" t="s">
        <v>2643</v>
      </c>
    </row>
    <row r="445" spans="3:19" ht="26.4">
      <c r="C445" s="153">
        <f t="shared" si="4"/>
        <v>446</v>
      </c>
      <c r="D445" s="153" t="s">
        <v>872</v>
      </c>
      <c r="E445" s="39" t="s">
        <v>2413</v>
      </c>
      <c r="F445" s="153" t="s">
        <v>2447</v>
      </c>
      <c r="G445" s="16">
        <v>30936</v>
      </c>
      <c r="H445" s="153" t="s">
        <v>2507</v>
      </c>
      <c r="I445" s="153" t="s">
        <v>2550</v>
      </c>
      <c r="J445" s="153"/>
      <c r="K445" s="153"/>
      <c r="L445" s="153" t="s">
        <v>781</v>
      </c>
      <c r="M445" s="153" t="s">
        <v>2564</v>
      </c>
      <c r="N445" s="153" t="s">
        <v>2606</v>
      </c>
      <c r="O445" s="153"/>
      <c r="P445" s="153"/>
      <c r="Q445" s="153"/>
      <c r="R445" s="153"/>
      <c r="S445" s="153" t="s">
        <v>2644</v>
      </c>
    </row>
    <row r="446" spans="3:19" ht="26.4">
      <c r="C446" s="153">
        <f t="shared" si="4"/>
        <v>447</v>
      </c>
      <c r="D446" s="153" t="s">
        <v>872</v>
      </c>
      <c r="E446" s="39" t="s">
        <v>2413</v>
      </c>
      <c r="F446" s="153" t="s">
        <v>2448</v>
      </c>
      <c r="G446" s="16">
        <v>25742</v>
      </c>
      <c r="H446" s="153" t="s">
        <v>2508</v>
      </c>
      <c r="I446" s="153" t="s">
        <v>2550</v>
      </c>
      <c r="J446" s="153"/>
      <c r="K446" s="153"/>
      <c r="L446" s="153" t="s">
        <v>781</v>
      </c>
      <c r="M446" s="153" t="s">
        <v>2579</v>
      </c>
      <c r="N446" s="153" t="s">
        <v>2606</v>
      </c>
      <c r="O446" s="153"/>
      <c r="P446" s="153"/>
      <c r="Q446" s="153"/>
      <c r="R446" s="153"/>
      <c r="S446" s="153" t="s">
        <v>2645</v>
      </c>
    </row>
    <row r="447" spans="3:19" ht="26.4">
      <c r="C447" s="153">
        <f t="shared" si="4"/>
        <v>448</v>
      </c>
      <c r="D447" s="153" t="s">
        <v>872</v>
      </c>
      <c r="E447" s="39" t="s">
        <v>2413</v>
      </c>
      <c r="F447" s="153" t="s">
        <v>2449</v>
      </c>
      <c r="G447" s="16">
        <v>23593</v>
      </c>
      <c r="H447" s="153" t="s">
        <v>2503</v>
      </c>
      <c r="I447" s="153" t="s">
        <v>2550</v>
      </c>
      <c r="J447" s="153"/>
      <c r="K447" s="153"/>
      <c r="L447" s="153" t="s">
        <v>781</v>
      </c>
      <c r="M447" s="153" t="s">
        <v>2580</v>
      </c>
      <c r="N447" s="153" t="s">
        <v>982</v>
      </c>
      <c r="O447" s="153"/>
      <c r="P447" s="153"/>
      <c r="Q447" s="153"/>
      <c r="R447" s="153"/>
      <c r="S447" s="153" t="s">
        <v>2646</v>
      </c>
    </row>
    <row r="448" spans="3:19" ht="26.4">
      <c r="C448" s="153">
        <f t="shared" si="4"/>
        <v>449</v>
      </c>
      <c r="D448" s="153" t="s">
        <v>872</v>
      </c>
      <c r="E448" s="39" t="s">
        <v>2413</v>
      </c>
      <c r="F448" s="153" t="s">
        <v>2450</v>
      </c>
      <c r="G448" s="16">
        <v>36431</v>
      </c>
      <c r="H448" s="153" t="s">
        <v>2509</v>
      </c>
      <c r="I448" s="153" t="s">
        <v>2550</v>
      </c>
      <c r="J448" s="153"/>
      <c r="K448" s="153"/>
      <c r="L448" s="153" t="s">
        <v>781</v>
      </c>
      <c r="M448" s="152" t="s">
        <v>2575</v>
      </c>
      <c r="N448" s="153" t="s">
        <v>982</v>
      </c>
      <c r="O448" s="153"/>
      <c r="P448" s="153"/>
      <c r="Q448" s="153"/>
      <c r="R448" s="153"/>
      <c r="S448" s="153" t="s">
        <v>2647</v>
      </c>
    </row>
    <row r="449" spans="3:19" ht="26.4">
      <c r="C449" s="153">
        <f t="shared" si="4"/>
        <v>450</v>
      </c>
      <c r="D449" s="153" t="s">
        <v>872</v>
      </c>
      <c r="E449" s="39" t="s">
        <v>2413</v>
      </c>
      <c r="F449" s="153" t="s">
        <v>2451</v>
      </c>
      <c r="G449" s="16">
        <v>25514</v>
      </c>
      <c r="H449" s="153" t="s">
        <v>2510</v>
      </c>
      <c r="I449" s="153" t="s">
        <v>2551</v>
      </c>
      <c r="J449" s="153"/>
      <c r="K449" s="153"/>
      <c r="L449" s="153" t="s">
        <v>781</v>
      </c>
      <c r="M449" s="153" t="s">
        <v>2215</v>
      </c>
      <c r="N449" s="153" t="s">
        <v>2606</v>
      </c>
      <c r="O449" s="153"/>
      <c r="P449" s="153"/>
      <c r="Q449" s="153"/>
      <c r="R449" s="153"/>
      <c r="S449" s="153" t="s">
        <v>2648</v>
      </c>
    </row>
    <row r="450" spans="3:19" ht="26.4">
      <c r="C450" s="153">
        <f t="shared" si="4"/>
        <v>451</v>
      </c>
      <c r="D450" s="153" t="s">
        <v>872</v>
      </c>
      <c r="E450" s="39" t="s">
        <v>2413</v>
      </c>
      <c r="F450" s="153" t="s">
        <v>2452</v>
      </c>
      <c r="G450" s="16">
        <v>29039</v>
      </c>
      <c r="H450" s="153" t="s">
        <v>2511</v>
      </c>
      <c r="I450" s="153" t="s">
        <v>2552</v>
      </c>
      <c r="J450" s="153"/>
      <c r="K450" s="153"/>
      <c r="L450" s="153" t="s">
        <v>781</v>
      </c>
      <c r="M450" s="153" t="s">
        <v>2581</v>
      </c>
      <c r="N450" s="153" t="s">
        <v>2606</v>
      </c>
      <c r="O450" s="153"/>
      <c r="P450" s="153"/>
      <c r="Q450" s="153"/>
      <c r="R450" s="153"/>
      <c r="S450" s="153" t="s">
        <v>2649</v>
      </c>
    </row>
    <row r="451" spans="3:19" ht="26.4">
      <c r="C451" s="153">
        <f t="shared" si="4"/>
        <v>452</v>
      </c>
      <c r="D451" s="153" t="s">
        <v>872</v>
      </c>
      <c r="E451" s="39" t="s">
        <v>2413</v>
      </c>
      <c r="F451" s="153" t="s">
        <v>2472</v>
      </c>
      <c r="G451" s="153" t="s">
        <v>2474</v>
      </c>
      <c r="H451" s="153" t="s">
        <v>2512</v>
      </c>
      <c r="I451" s="153" t="s">
        <v>2553</v>
      </c>
      <c r="J451" s="153"/>
      <c r="K451" s="153"/>
      <c r="L451" s="153" t="s">
        <v>781</v>
      </c>
      <c r="M451" s="152" t="s">
        <v>2582</v>
      </c>
      <c r="N451" s="153" t="s">
        <v>2604</v>
      </c>
      <c r="O451" s="153"/>
      <c r="P451" s="153"/>
      <c r="Q451" s="153"/>
      <c r="R451" s="153"/>
      <c r="S451" s="153" t="s">
        <v>2616</v>
      </c>
    </row>
    <row r="452" spans="3:19" ht="26.4">
      <c r="C452" s="153">
        <f t="shared" si="4"/>
        <v>453</v>
      </c>
      <c r="D452" s="153" t="s">
        <v>872</v>
      </c>
      <c r="E452" s="39" t="s">
        <v>2413</v>
      </c>
      <c r="F452" s="153" t="s">
        <v>2453</v>
      </c>
      <c r="G452" s="16">
        <v>34967</v>
      </c>
      <c r="H452" s="153" t="s">
        <v>2513</v>
      </c>
      <c r="I452" s="153" t="s">
        <v>2553</v>
      </c>
      <c r="J452" s="153"/>
      <c r="K452" s="153"/>
      <c r="L452" s="153" t="s">
        <v>781</v>
      </c>
      <c r="M452" s="153" t="s">
        <v>2576</v>
      </c>
      <c r="N452" s="153" t="s">
        <v>2604</v>
      </c>
      <c r="O452" s="153"/>
      <c r="P452" s="153"/>
      <c r="Q452" s="153"/>
      <c r="R452" s="153"/>
      <c r="S452" s="153" t="s">
        <v>2650</v>
      </c>
    </row>
    <row r="453" spans="3:19" ht="26.4">
      <c r="C453" s="153">
        <f t="shared" si="4"/>
        <v>454</v>
      </c>
      <c r="D453" s="153" t="s">
        <v>872</v>
      </c>
      <c r="E453" s="39" t="s">
        <v>2413</v>
      </c>
      <c r="F453" s="153" t="s">
        <v>2454</v>
      </c>
      <c r="G453" s="16">
        <v>32874</v>
      </c>
      <c r="H453" s="151" t="s">
        <v>2514</v>
      </c>
      <c r="I453" s="153" t="s">
        <v>67</v>
      </c>
      <c r="J453" s="153"/>
      <c r="K453" s="153"/>
      <c r="L453" s="153" t="s">
        <v>781</v>
      </c>
      <c r="M453" s="153" t="s">
        <v>2207</v>
      </c>
      <c r="N453" s="153" t="s">
        <v>2607</v>
      </c>
      <c r="O453" s="153"/>
      <c r="P453" s="153"/>
      <c r="Q453" s="153"/>
      <c r="R453" s="153"/>
      <c r="S453" s="153" t="s">
        <v>2651</v>
      </c>
    </row>
    <row r="454" spans="3:19" ht="26.4">
      <c r="C454" s="153">
        <f t="shared" si="4"/>
        <v>455</v>
      </c>
      <c r="D454" s="153" t="s">
        <v>872</v>
      </c>
      <c r="E454" s="39" t="s">
        <v>2413</v>
      </c>
      <c r="F454" s="153" t="s">
        <v>2455</v>
      </c>
      <c r="G454" s="16">
        <v>24507</v>
      </c>
      <c r="H454" s="153" t="s">
        <v>2495</v>
      </c>
      <c r="I454" s="153" t="s">
        <v>67</v>
      </c>
      <c r="J454" s="153"/>
      <c r="K454" s="153"/>
      <c r="L454" s="153" t="s">
        <v>781</v>
      </c>
      <c r="M454" s="153" t="s">
        <v>2222</v>
      </c>
      <c r="N454" s="153" t="s">
        <v>2607</v>
      </c>
      <c r="O454" s="153"/>
      <c r="P454" s="153"/>
      <c r="Q454" s="153"/>
      <c r="R454" s="153"/>
      <c r="S454" s="153" t="s">
        <v>2652</v>
      </c>
    </row>
    <row r="455" spans="3:19" ht="26.4">
      <c r="C455" s="153">
        <f t="shared" si="4"/>
        <v>456</v>
      </c>
      <c r="D455" s="153" t="s">
        <v>872</v>
      </c>
      <c r="E455" s="39" t="s">
        <v>2413</v>
      </c>
      <c r="F455" s="153" t="s">
        <v>2456</v>
      </c>
      <c r="G455" s="16">
        <v>32591</v>
      </c>
      <c r="H455" s="153" t="s">
        <v>2515</v>
      </c>
      <c r="I455" s="153" t="s">
        <v>67</v>
      </c>
      <c r="J455" s="153"/>
      <c r="K455" s="153"/>
      <c r="L455" s="153" t="s">
        <v>781</v>
      </c>
      <c r="M455" s="153" t="s">
        <v>2560</v>
      </c>
      <c r="N455" s="153" t="s">
        <v>2597</v>
      </c>
      <c r="O455" s="153"/>
      <c r="P455" s="153"/>
      <c r="Q455" s="153"/>
      <c r="R455" s="153"/>
      <c r="S455" s="153" t="s">
        <v>2653</v>
      </c>
    </row>
    <row r="456" spans="3:19" ht="26.4">
      <c r="C456" s="153">
        <f t="shared" si="4"/>
        <v>457</v>
      </c>
      <c r="D456" s="153" t="s">
        <v>872</v>
      </c>
      <c r="E456" s="39" t="s">
        <v>2413</v>
      </c>
      <c r="F456" s="153" t="s">
        <v>2457</v>
      </c>
      <c r="G456" s="16">
        <v>28277</v>
      </c>
      <c r="H456" s="153" t="s">
        <v>2516</v>
      </c>
      <c r="I456" s="153" t="s">
        <v>67</v>
      </c>
      <c r="J456" s="153"/>
      <c r="K456" s="153"/>
      <c r="L456" s="153" t="s">
        <v>781</v>
      </c>
      <c r="M456" s="153" t="s">
        <v>2560</v>
      </c>
      <c r="N456" s="153" t="s">
        <v>2597</v>
      </c>
      <c r="O456" s="153"/>
      <c r="P456" s="153"/>
      <c r="Q456" s="153"/>
      <c r="R456" s="153"/>
      <c r="S456" s="153" t="s">
        <v>2647</v>
      </c>
    </row>
    <row r="457" spans="3:19" ht="26.4">
      <c r="C457" s="153">
        <f t="shared" si="4"/>
        <v>458</v>
      </c>
      <c r="D457" s="153" t="s">
        <v>872</v>
      </c>
      <c r="E457" s="39" t="s">
        <v>2413</v>
      </c>
      <c r="F457" s="153" t="s">
        <v>2458</v>
      </c>
      <c r="G457" s="16">
        <v>32957</v>
      </c>
      <c r="H457" s="153" t="s">
        <v>2517</v>
      </c>
      <c r="I457" s="153" t="s">
        <v>67</v>
      </c>
      <c r="J457" s="153"/>
      <c r="K457" s="153"/>
      <c r="L457" s="153" t="s">
        <v>781</v>
      </c>
      <c r="M457" s="153" t="s">
        <v>2583</v>
      </c>
      <c r="N457" s="153" t="s">
        <v>2608</v>
      </c>
      <c r="O457" s="153"/>
      <c r="P457" s="153"/>
      <c r="Q457" s="153"/>
      <c r="R457" s="153"/>
      <c r="S457" s="153" t="s">
        <v>2654</v>
      </c>
    </row>
    <row r="458" spans="3:19" ht="26.4">
      <c r="C458" s="153">
        <f t="shared" si="4"/>
        <v>459</v>
      </c>
      <c r="D458" s="153" t="s">
        <v>872</v>
      </c>
      <c r="E458" s="39" t="s">
        <v>2413</v>
      </c>
      <c r="F458" s="153" t="s">
        <v>2459</v>
      </c>
      <c r="G458" s="16">
        <v>26249</v>
      </c>
      <c r="H458" s="153" t="s">
        <v>2518</v>
      </c>
      <c r="I458" s="153" t="s">
        <v>67</v>
      </c>
      <c r="J458" s="153"/>
      <c r="K458" s="153"/>
      <c r="L458" s="153" t="s">
        <v>781</v>
      </c>
      <c r="M458" s="153" t="s">
        <v>2561</v>
      </c>
      <c r="N458" s="153" t="s">
        <v>16</v>
      </c>
      <c r="O458" s="153"/>
      <c r="P458" s="153"/>
      <c r="Q458" s="153"/>
      <c r="R458" s="153"/>
      <c r="S458" s="153" t="s">
        <v>2655</v>
      </c>
    </row>
    <row r="459" spans="3:19" ht="26.4">
      <c r="C459" s="153">
        <f t="shared" si="4"/>
        <v>460</v>
      </c>
      <c r="D459" s="153" t="s">
        <v>872</v>
      </c>
      <c r="E459" s="39" t="s">
        <v>2413</v>
      </c>
      <c r="F459" s="153" t="s">
        <v>2460</v>
      </c>
      <c r="G459" s="16">
        <v>29421</v>
      </c>
      <c r="H459" s="153" t="s">
        <v>2519</v>
      </c>
      <c r="I459" s="153" t="s">
        <v>67</v>
      </c>
      <c r="J459" s="153"/>
      <c r="K459" s="153"/>
      <c r="L459" s="153" t="s">
        <v>781</v>
      </c>
      <c r="M459" s="152" t="s">
        <v>2568</v>
      </c>
      <c r="N459" s="153" t="s">
        <v>2609</v>
      </c>
      <c r="O459" s="153"/>
      <c r="P459" s="153"/>
      <c r="Q459" s="153"/>
      <c r="R459" s="153"/>
      <c r="S459" s="153" t="s">
        <v>2656</v>
      </c>
    </row>
    <row r="460" spans="3:19" ht="26.4">
      <c r="C460" s="153">
        <f t="shared" si="4"/>
        <v>461</v>
      </c>
      <c r="D460" s="153" t="s">
        <v>872</v>
      </c>
      <c r="E460" s="39" t="s">
        <v>2413</v>
      </c>
      <c r="F460" s="153" t="s">
        <v>2461</v>
      </c>
      <c r="G460" s="16">
        <v>32701</v>
      </c>
      <c r="H460" s="153" t="s">
        <v>2520</v>
      </c>
      <c r="I460" s="153" t="s">
        <v>67</v>
      </c>
      <c r="J460" s="153"/>
      <c r="K460" s="153"/>
      <c r="L460" s="153" t="s">
        <v>781</v>
      </c>
      <c r="M460" s="153" t="s">
        <v>2560</v>
      </c>
      <c r="N460" s="153" t="s">
        <v>2610</v>
      </c>
      <c r="O460" s="153"/>
      <c r="P460" s="153"/>
      <c r="Q460" s="153"/>
      <c r="R460" s="153"/>
      <c r="S460" s="153" t="s">
        <v>2657</v>
      </c>
    </row>
    <row r="461" spans="3:19" ht="26.4">
      <c r="C461" s="153">
        <f t="shared" si="4"/>
        <v>462</v>
      </c>
      <c r="D461" s="153" t="s">
        <v>872</v>
      </c>
      <c r="E461" s="39" t="s">
        <v>2413</v>
      </c>
      <c r="F461" s="153" t="s">
        <v>2462</v>
      </c>
      <c r="G461" s="16">
        <v>34303</v>
      </c>
      <c r="H461" s="153" t="s">
        <v>2521</v>
      </c>
      <c r="I461" s="153" t="s">
        <v>67</v>
      </c>
      <c r="J461" s="153"/>
      <c r="K461" s="153"/>
      <c r="L461" s="153" t="s">
        <v>781</v>
      </c>
      <c r="M461" s="153" t="s">
        <v>2585</v>
      </c>
      <c r="N461" s="153" t="s">
        <v>2600</v>
      </c>
      <c r="O461" s="153"/>
      <c r="P461" s="153"/>
      <c r="Q461" s="153"/>
      <c r="R461" s="153"/>
      <c r="S461" s="153" t="s">
        <v>2657</v>
      </c>
    </row>
    <row r="462" spans="3:19" ht="26.4">
      <c r="C462" s="153">
        <f t="shared" si="4"/>
        <v>463</v>
      </c>
      <c r="D462" s="153" t="s">
        <v>872</v>
      </c>
      <c r="E462" s="39" t="s">
        <v>2413</v>
      </c>
      <c r="F462" s="153" t="s">
        <v>2463</v>
      </c>
      <c r="G462" s="16">
        <v>34093</v>
      </c>
      <c r="H462" s="153" t="s">
        <v>2522</v>
      </c>
      <c r="I462" s="153" t="s">
        <v>67</v>
      </c>
      <c r="J462" s="153"/>
      <c r="K462" s="153"/>
      <c r="L462" s="153" t="s">
        <v>781</v>
      </c>
      <c r="M462" s="153" t="s">
        <v>2586</v>
      </c>
      <c r="N462" s="153" t="s">
        <v>2600</v>
      </c>
      <c r="O462" s="153"/>
      <c r="P462" s="153"/>
      <c r="Q462" s="153"/>
      <c r="R462" s="153"/>
      <c r="S462" s="153" t="s">
        <v>2659</v>
      </c>
    </row>
    <row r="463" spans="3:19" ht="26.4">
      <c r="C463" s="153">
        <f t="shared" ref="C463:C526" si="5">C462+1</f>
        <v>464</v>
      </c>
      <c r="D463" s="153" t="s">
        <v>872</v>
      </c>
      <c r="E463" s="39" t="s">
        <v>2413</v>
      </c>
      <c r="F463" s="153" t="s">
        <v>2464</v>
      </c>
      <c r="G463" s="16">
        <v>26518</v>
      </c>
      <c r="H463" s="153" t="s">
        <v>2523</v>
      </c>
      <c r="I463" s="153" t="s">
        <v>2554</v>
      </c>
      <c r="J463" s="153"/>
      <c r="K463" s="153"/>
      <c r="L463" s="153" t="s">
        <v>781</v>
      </c>
      <c r="M463" s="153" t="s">
        <v>2587</v>
      </c>
      <c r="N463" s="153" t="s">
        <v>2610</v>
      </c>
      <c r="O463" s="153"/>
      <c r="P463" s="153"/>
      <c r="Q463" s="153"/>
      <c r="R463" s="153"/>
      <c r="S463" s="153" t="s">
        <v>2658</v>
      </c>
    </row>
    <row r="464" spans="3:19" ht="26.4">
      <c r="C464" s="153">
        <f t="shared" si="5"/>
        <v>465</v>
      </c>
      <c r="D464" s="153" t="s">
        <v>872</v>
      </c>
      <c r="E464" s="39" t="s">
        <v>2413</v>
      </c>
      <c r="F464" s="153" t="s">
        <v>2465</v>
      </c>
      <c r="G464" s="16">
        <v>24622</v>
      </c>
      <c r="H464" s="153" t="s">
        <v>2524</v>
      </c>
      <c r="I464" s="153" t="s">
        <v>2554</v>
      </c>
      <c r="J464" s="153"/>
      <c r="K464" s="153"/>
      <c r="L464" s="153" t="s">
        <v>781</v>
      </c>
      <c r="M464" s="153" t="s">
        <v>2588</v>
      </c>
      <c r="N464" s="153" t="s">
        <v>2600</v>
      </c>
      <c r="O464" s="153"/>
      <c r="P464" s="153"/>
      <c r="Q464" s="153"/>
      <c r="R464" s="153"/>
      <c r="S464" s="153" t="s">
        <v>2660</v>
      </c>
    </row>
    <row r="465" spans="3:19" ht="26.4">
      <c r="C465" s="153">
        <f t="shared" si="5"/>
        <v>466</v>
      </c>
      <c r="D465" s="153" t="s">
        <v>872</v>
      </c>
      <c r="E465" s="39" t="s">
        <v>2413</v>
      </c>
      <c r="F465" s="153" t="s">
        <v>2466</v>
      </c>
      <c r="G465" s="16">
        <v>28325</v>
      </c>
      <c r="H465" s="153" t="s">
        <v>2525</v>
      </c>
      <c r="I465" s="153" t="s">
        <v>2555</v>
      </c>
      <c r="J465" s="153"/>
      <c r="K465" s="153"/>
      <c r="L465" s="153" t="s">
        <v>781</v>
      </c>
      <c r="M465" s="153" t="s">
        <v>2589</v>
      </c>
      <c r="N465" s="153" t="s">
        <v>15</v>
      </c>
      <c r="O465" s="153"/>
      <c r="P465" s="153"/>
      <c r="Q465" s="153"/>
      <c r="R465" s="153"/>
      <c r="S465" s="153" t="s">
        <v>2661</v>
      </c>
    </row>
    <row r="466" spans="3:19" ht="26.4">
      <c r="C466" s="153">
        <f t="shared" si="5"/>
        <v>467</v>
      </c>
      <c r="D466" s="153" t="s">
        <v>872</v>
      </c>
      <c r="E466" s="39" t="s">
        <v>2413</v>
      </c>
      <c r="F466" s="153" t="s">
        <v>2467</v>
      </c>
      <c r="G466" s="16">
        <v>23971</v>
      </c>
      <c r="H466" s="153" t="s">
        <v>2526</v>
      </c>
      <c r="I466" s="153" t="s">
        <v>2555</v>
      </c>
      <c r="J466" s="153"/>
      <c r="K466" s="153"/>
      <c r="L466" s="153" t="s">
        <v>781</v>
      </c>
      <c r="M466" s="153" t="s">
        <v>2590</v>
      </c>
      <c r="N466" s="153" t="s">
        <v>15</v>
      </c>
      <c r="O466" s="153"/>
      <c r="P466" s="153"/>
      <c r="Q466" s="153"/>
      <c r="R466" s="153"/>
      <c r="S466" s="153" t="s">
        <v>2662</v>
      </c>
    </row>
    <row r="467" spans="3:19" ht="26.4">
      <c r="C467" s="153">
        <f t="shared" si="5"/>
        <v>468</v>
      </c>
      <c r="D467" s="153" t="s">
        <v>872</v>
      </c>
      <c r="E467" s="39" t="s">
        <v>2413</v>
      </c>
      <c r="F467" s="153" t="s">
        <v>2468</v>
      </c>
      <c r="G467" s="16">
        <v>37375</v>
      </c>
      <c r="H467" s="153" t="s">
        <v>2478</v>
      </c>
      <c r="I467" s="153" t="s">
        <v>2556</v>
      </c>
      <c r="J467" s="153"/>
      <c r="K467" s="153"/>
      <c r="L467" s="153" t="s">
        <v>781</v>
      </c>
      <c r="M467" s="153" t="s">
        <v>2591</v>
      </c>
      <c r="N467" s="153" t="s">
        <v>2611</v>
      </c>
      <c r="O467" s="153"/>
      <c r="P467" s="153"/>
      <c r="Q467" s="153"/>
      <c r="R467" s="153"/>
      <c r="S467" s="153" t="s">
        <v>2663</v>
      </c>
    </row>
    <row r="468" spans="3:19" ht="26.4">
      <c r="C468" s="153">
        <f t="shared" si="5"/>
        <v>469</v>
      </c>
      <c r="D468" s="153" t="s">
        <v>872</v>
      </c>
      <c r="E468" s="39" t="s">
        <v>2413</v>
      </c>
      <c r="F468" s="153" t="s">
        <v>2469</v>
      </c>
      <c r="G468" s="16">
        <v>34253</v>
      </c>
      <c r="H468" s="153" t="s">
        <v>2527</v>
      </c>
      <c r="I468" s="153" t="s">
        <v>2557</v>
      </c>
      <c r="J468" s="153"/>
      <c r="K468" s="153"/>
      <c r="L468" s="153" t="s">
        <v>781</v>
      </c>
      <c r="M468" s="153" t="s">
        <v>2575</v>
      </c>
      <c r="N468" s="153" t="s">
        <v>324</v>
      </c>
      <c r="O468" s="153"/>
      <c r="P468" s="153"/>
      <c r="Q468" s="153"/>
      <c r="R468" s="153"/>
      <c r="S468" s="153" t="s">
        <v>2664</v>
      </c>
    </row>
    <row r="469" spans="3:19" ht="39.6">
      <c r="C469" s="153">
        <f t="shared" si="5"/>
        <v>470</v>
      </c>
      <c r="D469" s="153" t="s">
        <v>872</v>
      </c>
      <c r="E469" s="39" t="s">
        <v>2413</v>
      </c>
      <c r="F469" s="153" t="s">
        <v>2470</v>
      </c>
      <c r="G469" s="16">
        <v>34578</v>
      </c>
      <c r="H469" s="153" t="s">
        <v>2528</v>
      </c>
      <c r="I469" s="153" t="s">
        <v>2558</v>
      </c>
      <c r="J469" s="153"/>
      <c r="K469" s="153"/>
      <c r="L469" s="153" t="s">
        <v>781</v>
      </c>
      <c r="M469" s="153" t="s">
        <v>2591</v>
      </c>
      <c r="N469" s="153" t="s">
        <v>324</v>
      </c>
      <c r="O469" s="153"/>
      <c r="P469" s="153"/>
      <c r="Q469" s="153"/>
      <c r="R469" s="153"/>
      <c r="S469" s="153" t="s">
        <v>2665</v>
      </c>
    </row>
    <row r="470" spans="3:19" ht="79.2">
      <c r="C470" s="153">
        <f t="shared" si="5"/>
        <v>471</v>
      </c>
      <c r="D470" s="153" t="s">
        <v>872</v>
      </c>
      <c r="E470" s="39" t="s">
        <v>2666</v>
      </c>
      <c r="F470" s="153" t="s">
        <v>2667</v>
      </c>
      <c r="G470" s="74">
        <v>34010</v>
      </c>
      <c r="H470" s="153" t="s">
        <v>2668</v>
      </c>
      <c r="I470" s="153" t="s">
        <v>2669</v>
      </c>
      <c r="J470" s="153"/>
      <c r="K470" s="153"/>
      <c r="L470" s="153" t="s">
        <v>781</v>
      </c>
      <c r="M470" s="153">
        <v>10</v>
      </c>
      <c r="N470" s="153" t="s">
        <v>2670</v>
      </c>
      <c r="O470" s="153"/>
      <c r="P470" s="153"/>
      <c r="Q470" s="153">
        <v>87789300209</v>
      </c>
      <c r="R470" s="153" t="s">
        <v>2793</v>
      </c>
      <c r="S470" s="153" t="s">
        <v>2794</v>
      </c>
    </row>
    <row r="471" spans="3:19" ht="105.6">
      <c r="C471" s="153">
        <f t="shared" si="5"/>
        <v>472</v>
      </c>
      <c r="D471" s="153" t="s">
        <v>872</v>
      </c>
      <c r="E471" s="39" t="s">
        <v>2666</v>
      </c>
      <c r="F471" s="153" t="s">
        <v>2671</v>
      </c>
      <c r="G471" s="74">
        <v>25210</v>
      </c>
      <c r="H471" s="153" t="s">
        <v>2672</v>
      </c>
      <c r="I471" s="153" t="s">
        <v>2673</v>
      </c>
      <c r="J471" s="153" t="s">
        <v>1576</v>
      </c>
      <c r="K471" s="153"/>
      <c r="L471" s="153" t="s">
        <v>781</v>
      </c>
      <c r="M471" s="153">
        <v>33</v>
      </c>
      <c r="N471" s="153" t="s">
        <v>2674</v>
      </c>
      <c r="O471" s="153"/>
      <c r="P471" s="153"/>
      <c r="Q471" s="153">
        <v>87013715937</v>
      </c>
      <c r="R471" s="153" t="s">
        <v>2795</v>
      </c>
      <c r="S471" s="153" t="s">
        <v>2796</v>
      </c>
    </row>
    <row r="472" spans="3:19" ht="105.6">
      <c r="C472" s="153">
        <f t="shared" si="5"/>
        <v>473</v>
      </c>
      <c r="D472" s="153" t="s">
        <v>872</v>
      </c>
      <c r="E472" s="39" t="s">
        <v>2666</v>
      </c>
      <c r="F472" s="153" t="s">
        <v>2675</v>
      </c>
      <c r="G472" s="74">
        <v>29288</v>
      </c>
      <c r="H472" s="153" t="s">
        <v>2676</v>
      </c>
      <c r="I472" s="153" t="s">
        <v>2677</v>
      </c>
      <c r="J472" s="153" t="s">
        <v>2678</v>
      </c>
      <c r="K472" s="153">
        <v>0.6</v>
      </c>
      <c r="L472" s="153" t="s">
        <v>781</v>
      </c>
      <c r="M472" s="153">
        <v>17</v>
      </c>
      <c r="N472" s="153" t="s">
        <v>2679</v>
      </c>
      <c r="O472" s="153"/>
      <c r="P472" s="153"/>
      <c r="Q472" s="153">
        <v>87787034188</v>
      </c>
      <c r="R472" s="153" t="s">
        <v>2797</v>
      </c>
      <c r="S472" s="153" t="s">
        <v>2798</v>
      </c>
    </row>
    <row r="473" spans="3:19" ht="39.6">
      <c r="C473" s="153">
        <f t="shared" si="5"/>
        <v>474</v>
      </c>
      <c r="D473" s="153" t="s">
        <v>872</v>
      </c>
      <c r="E473" s="39" t="s">
        <v>2666</v>
      </c>
      <c r="F473" s="153" t="s">
        <v>2680</v>
      </c>
      <c r="G473" s="74">
        <v>36154</v>
      </c>
      <c r="H473" s="153" t="s">
        <v>2681</v>
      </c>
      <c r="I473" s="153" t="s">
        <v>780</v>
      </c>
      <c r="J473" s="153"/>
      <c r="K473" s="153"/>
      <c r="L473" s="153" t="s">
        <v>781</v>
      </c>
      <c r="M473" s="153"/>
      <c r="N473" s="153" t="s">
        <v>2682</v>
      </c>
      <c r="O473" s="153"/>
      <c r="P473" s="153"/>
      <c r="Q473" s="153">
        <v>87752289398</v>
      </c>
      <c r="R473" s="153" t="s">
        <v>2799</v>
      </c>
      <c r="S473" s="153" t="s">
        <v>2800</v>
      </c>
    </row>
    <row r="474" spans="3:19" ht="39.6">
      <c r="C474" s="153">
        <f t="shared" si="5"/>
        <v>475</v>
      </c>
      <c r="D474" s="153" t="s">
        <v>872</v>
      </c>
      <c r="E474" s="39" t="s">
        <v>2666</v>
      </c>
      <c r="F474" s="153" t="s">
        <v>2683</v>
      </c>
      <c r="G474" s="74">
        <v>37887</v>
      </c>
      <c r="H474" s="153" t="s">
        <v>2684</v>
      </c>
      <c r="I474" s="153" t="s">
        <v>2685</v>
      </c>
      <c r="J474" s="153"/>
      <c r="K474" s="153"/>
      <c r="L474" s="153" t="s">
        <v>781</v>
      </c>
      <c r="M474" s="153">
        <v>1</v>
      </c>
      <c r="N474" s="153" t="s">
        <v>2686</v>
      </c>
      <c r="O474" s="153"/>
      <c r="P474" s="153" t="s">
        <v>2231</v>
      </c>
      <c r="Q474" s="153" t="s">
        <v>2801</v>
      </c>
      <c r="R474" s="153" t="s">
        <v>2802</v>
      </c>
      <c r="S474" s="153" t="s">
        <v>2803</v>
      </c>
    </row>
    <row r="475" spans="3:19" ht="39.6">
      <c r="C475" s="153">
        <f t="shared" si="5"/>
        <v>476</v>
      </c>
      <c r="D475" s="153" t="s">
        <v>872</v>
      </c>
      <c r="E475" s="39" t="s">
        <v>2666</v>
      </c>
      <c r="F475" s="153" t="s">
        <v>2687</v>
      </c>
      <c r="G475" s="74">
        <v>35265</v>
      </c>
      <c r="H475" s="153" t="s">
        <v>2688</v>
      </c>
      <c r="I475" s="153" t="s">
        <v>1646</v>
      </c>
      <c r="J475" s="153"/>
      <c r="K475" s="153"/>
      <c r="L475" s="153" t="s">
        <v>781</v>
      </c>
      <c r="M475" s="153">
        <v>2</v>
      </c>
      <c r="N475" s="153" t="s">
        <v>2689</v>
      </c>
      <c r="O475" s="153"/>
      <c r="P475" s="153"/>
      <c r="Q475" s="153">
        <v>87083980607</v>
      </c>
      <c r="R475" s="153" t="s">
        <v>2804</v>
      </c>
      <c r="S475" s="153" t="s">
        <v>2805</v>
      </c>
    </row>
    <row r="476" spans="3:19" ht="39.6">
      <c r="C476" s="153">
        <f t="shared" si="5"/>
        <v>477</v>
      </c>
      <c r="D476" s="153" t="s">
        <v>872</v>
      </c>
      <c r="E476" s="39" t="s">
        <v>2666</v>
      </c>
      <c r="F476" s="153" t="s">
        <v>2690</v>
      </c>
      <c r="G476" s="74">
        <v>27294</v>
      </c>
      <c r="H476" s="153" t="s">
        <v>2691</v>
      </c>
      <c r="I476" s="153" t="s">
        <v>2692</v>
      </c>
      <c r="J476" s="153"/>
      <c r="K476" s="153"/>
      <c r="L476" s="153" t="s">
        <v>781</v>
      </c>
      <c r="M476" s="153">
        <v>3</v>
      </c>
      <c r="N476" s="153" t="s">
        <v>2693</v>
      </c>
      <c r="O476" s="153"/>
      <c r="P476" s="153"/>
      <c r="Q476" s="153">
        <v>87782459674</v>
      </c>
      <c r="R476" s="153" t="s">
        <v>2806</v>
      </c>
      <c r="S476" s="153" t="s">
        <v>2807</v>
      </c>
    </row>
    <row r="477" spans="3:19" ht="52.8">
      <c r="C477" s="153">
        <f t="shared" si="5"/>
        <v>478</v>
      </c>
      <c r="D477" s="153" t="s">
        <v>872</v>
      </c>
      <c r="E477" s="39" t="s">
        <v>2666</v>
      </c>
      <c r="F477" s="153" t="s">
        <v>2694</v>
      </c>
      <c r="G477" s="74">
        <v>25934</v>
      </c>
      <c r="H477" s="153" t="s">
        <v>2695</v>
      </c>
      <c r="I477" s="153" t="s">
        <v>2696</v>
      </c>
      <c r="J477" s="153"/>
      <c r="K477" s="153">
        <v>0.61299999999999999</v>
      </c>
      <c r="L477" s="153" t="s">
        <v>781</v>
      </c>
      <c r="M477" s="153">
        <v>30</v>
      </c>
      <c r="N477" s="153" t="s">
        <v>2697</v>
      </c>
      <c r="O477" s="153"/>
      <c r="P477" s="153"/>
      <c r="Q477" s="153">
        <v>87789629551</v>
      </c>
      <c r="R477" s="153" t="s">
        <v>2808</v>
      </c>
      <c r="S477" s="153" t="s">
        <v>2809</v>
      </c>
    </row>
    <row r="478" spans="3:19" ht="52.8">
      <c r="C478" s="153">
        <f t="shared" si="5"/>
        <v>479</v>
      </c>
      <c r="D478" s="153" t="s">
        <v>872</v>
      </c>
      <c r="E478" s="39" t="s">
        <v>2666</v>
      </c>
      <c r="F478" s="153" t="s">
        <v>2698</v>
      </c>
      <c r="G478" s="74">
        <v>27040</v>
      </c>
      <c r="H478" s="153" t="s">
        <v>2699</v>
      </c>
      <c r="I478" s="153" t="s">
        <v>2696</v>
      </c>
      <c r="J478" s="153"/>
      <c r="K478" s="153">
        <v>0.61699999999999999</v>
      </c>
      <c r="L478" s="153" t="s">
        <v>781</v>
      </c>
      <c r="M478" s="153">
        <v>27</v>
      </c>
      <c r="N478" s="153" t="s">
        <v>2697</v>
      </c>
      <c r="O478" s="153"/>
      <c r="P478" s="153"/>
      <c r="Q478" s="153">
        <v>87016114059</v>
      </c>
      <c r="R478" s="153" t="s">
        <v>2810</v>
      </c>
      <c r="S478" s="153" t="s">
        <v>2811</v>
      </c>
    </row>
    <row r="479" spans="3:19" ht="26.4">
      <c r="C479" s="153">
        <f t="shared" si="5"/>
        <v>480</v>
      </c>
      <c r="D479" s="153" t="s">
        <v>872</v>
      </c>
      <c r="E479" s="39" t="s">
        <v>2666</v>
      </c>
      <c r="F479" s="153" t="s">
        <v>2700</v>
      </c>
      <c r="G479" s="74">
        <v>35881</v>
      </c>
      <c r="H479" s="153" t="s">
        <v>2701</v>
      </c>
      <c r="I479" s="153" t="s">
        <v>2696</v>
      </c>
      <c r="J479" s="153"/>
      <c r="K479" s="153">
        <v>0.65600000000000003</v>
      </c>
      <c r="L479" s="153" t="s">
        <v>781</v>
      </c>
      <c r="M479" s="153">
        <v>4</v>
      </c>
      <c r="N479" s="153" t="s">
        <v>982</v>
      </c>
      <c r="O479" s="153"/>
      <c r="P479" s="153"/>
      <c r="Q479" s="153">
        <v>87020259072</v>
      </c>
      <c r="R479" s="153" t="s">
        <v>2812</v>
      </c>
      <c r="S479" s="153" t="s">
        <v>2813</v>
      </c>
    </row>
    <row r="480" spans="3:19" ht="52.8">
      <c r="C480" s="153">
        <f t="shared" si="5"/>
        <v>481</v>
      </c>
      <c r="D480" s="153" t="s">
        <v>872</v>
      </c>
      <c r="E480" s="39" t="s">
        <v>2666</v>
      </c>
      <c r="F480" s="153" t="s">
        <v>2702</v>
      </c>
      <c r="G480" s="74">
        <v>23474</v>
      </c>
      <c r="H480" s="153" t="s">
        <v>2703</v>
      </c>
      <c r="I480" s="153" t="s">
        <v>2704</v>
      </c>
      <c r="J480" s="153"/>
      <c r="K480" s="153">
        <v>0.69</v>
      </c>
      <c r="L480" s="153" t="s">
        <v>22</v>
      </c>
      <c r="M480" s="153">
        <v>37</v>
      </c>
      <c r="N480" s="153" t="s">
        <v>2697</v>
      </c>
      <c r="O480" s="153"/>
      <c r="P480" s="153"/>
      <c r="Q480" s="153">
        <v>87024927164</v>
      </c>
      <c r="R480" s="153" t="s">
        <v>2814</v>
      </c>
      <c r="S480" s="153" t="s">
        <v>2815</v>
      </c>
    </row>
    <row r="481" spans="3:19" ht="26.4">
      <c r="C481" s="153">
        <f t="shared" si="5"/>
        <v>482</v>
      </c>
      <c r="D481" s="153" t="s">
        <v>872</v>
      </c>
      <c r="E481" s="39" t="s">
        <v>2666</v>
      </c>
      <c r="F481" s="153" t="s">
        <v>2705</v>
      </c>
      <c r="G481" s="74">
        <v>36239</v>
      </c>
      <c r="H481" s="153" t="s">
        <v>2706</v>
      </c>
      <c r="I481" s="153" t="s">
        <v>2704</v>
      </c>
      <c r="J481" s="153"/>
      <c r="K481" s="153">
        <v>0.61</v>
      </c>
      <c r="L481" s="153" t="s">
        <v>22</v>
      </c>
      <c r="M481" s="153">
        <v>4</v>
      </c>
      <c r="N481" s="153" t="s">
        <v>2707</v>
      </c>
      <c r="O481" s="153"/>
      <c r="P481" s="153"/>
      <c r="Q481" s="153">
        <v>87758507398</v>
      </c>
      <c r="R481" s="153" t="s">
        <v>2816</v>
      </c>
      <c r="S481" s="153" t="s">
        <v>2817</v>
      </c>
    </row>
    <row r="482" spans="3:19" ht="39.6">
      <c r="C482" s="153">
        <f t="shared" si="5"/>
        <v>483</v>
      </c>
      <c r="D482" s="153" t="s">
        <v>872</v>
      </c>
      <c r="E482" s="39" t="s">
        <v>2666</v>
      </c>
      <c r="F482" s="153" t="s">
        <v>2708</v>
      </c>
      <c r="G482" s="74">
        <v>28843</v>
      </c>
      <c r="H482" s="153" t="s">
        <v>2709</v>
      </c>
      <c r="I482" s="153" t="s">
        <v>2710</v>
      </c>
      <c r="J482" s="153"/>
      <c r="K482" s="153">
        <v>0.55000000000000004</v>
      </c>
      <c r="L482" s="153" t="s">
        <v>2711</v>
      </c>
      <c r="M482" s="153">
        <v>23</v>
      </c>
      <c r="N482" s="153" t="s">
        <v>2712</v>
      </c>
      <c r="O482" s="153"/>
      <c r="P482" s="153"/>
      <c r="Q482" s="153">
        <v>87756589717</v>
      </c>
      <c r="R482" s="153" t="s">
        <v>2818</v>
      </c>
      <c r="S482" s="153" t="s">
        <v>2819</v>
      </c>
    </row>
    <row r="483" spans="3:19" ht="26.4">
      <c r="C483" s="153">
        <f t="shared" si="5"/>
        <v>484</v>
      </c>
      <c r="D483" s="153" t="s">
        <v>872</v>
      </c>
      <c r="E483" s="39" t="s">
        <v>2666</v>
      </c>
      <c r="F483" s="153" t="s">
        <v>2713</v>
      </c>
      <c r="G483" s="74">
        <v>35156</v>
      </c>
      <c r="H483" s="153" t="s">
        <v>2714</v>
      </c>
      <c r="I483" s="153" t="s">
        <v>2710</v>
      </c>
      <c r="J483" s="153"/>
      <c r="K483" s="153">
        <v>0.68</v>
      </c>
      <c r="L483" s="153" t="s">
        <v>2711</v>
      </c>
      <c r="M483" s="153">
        <v>8</v>
      </c>
      <c r="N483" s="153" t="s">
        <v>982</v>
      </c>
      <c r="O483" s="153"/>
      <c r="P483" s="153"/>
      <c r="Q483" s="153">
        <v>87759797191</v>
      </c>
      <c r="R483" s="153" t="s">
        <v>2820</v>
      </c>
      <c r="S483" s="153" t="s">
        <v>2821</v>
      </c>
    </row>
    <row r="484" spans="3:19" ht="26.4">
      <c r="C484" s="153">
        <f t="shared" si="5"/>
        <v>485</v>
      </c>
      <c r="D484" s="153" t="s">
        <v>872</v>
      </c>
      <c r="E484" s="39" t="s">
        <v>2666</v>
      </c>
      <c r="F484" s="153" t="s">
        <v>2715</v>
      </c>
      <c r="G484" s="74">
        <v>34033</v>
      </c>
      <c r="H484" s="153" t="s">
        <v>2716</v>
      </c>
      <c r="I484" s="153" t="s">
        <v>2717</v>
      </c>
      <c r="J484" s="153"/>
      <c r="K484" s="153">
        <v>0.51</v>
      </c>
      <c r="L484" s="153" t="s">
        <v>2711</v>
      </c>
      <c r="M484" s="153">
        <v>8</v>
      </c>
      <c r="N484" s="153" t="s">
        <v>982</v>
      </c>
      <c r="O484" s="153"/>
      <c r="P484" s="153"/>
      <c r="Q484" s="153">
        <v>87782336110</v>
      </c>
      <c r="R484" s="153" t="s">
        <v>2822</v>
      </c>
      <c r="S484" s="153" t="s">
        <v>2823</v>
      </c>
    </row>
    <row r="485" spans="3:19" ht="26.4">
      <c r="C485" s="153">
        <f t="shared" si="5"/>
        <v>486</v>
      </c>
      <c r="D485" s="153" t="s">
        <v>872</v>
      </c>
      <c r="E485" s="39" t="s">
        <v>2666</v>
      </c>
      <c r="F485" s="153" t="s">
        <v>2718</v>
      </c>
      <c r="G485" s="184">
        <v>35190</v>
      </c>
      <c r="H485" s="153" t="s">
        <v>2719</v>
      </c>
      <c r="I485" s="153" t="s">
        <v>2720</v>
      </c>
      <c r="J485" s="153"/>
      <c r="K485" s="153"/>
      <c r="L485" s="153" t="s">
        <v>781</v>
      </c>
      <c r="M485" s="153">
        <v>6</v>
      </c>
      <c r="N485" s="153" t="s">
        <v>2721</v>
      </c>
      <c r="O485" s="153"/>
      <c r="P485" s="153"/>
      <c r="Q485" s="153">
        <v>87750763554</v>
      </c>
      <c r="R485" s="153" t="s">
        <v>2824</v>
      </c>
      <c r="S485" s="153" t="s">
        <v>2825</v>
      </c>
    </row>
    <row r="486" spans="3:19" ht="26.4">
      <c r="C486" s="153">
        <f t="shared" si="5"/>
        <v>487</v>
      </c>
      <c r="D486" s="153" t="s">
        <v>872</v>
      </c>
      <c r="E486" s="39" t="s">
        <v>2666</v>
      </c>
      <c r="F486" s="153" t="s">
        <v>2722</v>
      </c>
      <c r="G486" s="74">
        <v>37002</v>
      </c>
      <c r="H486" s="153" t="s">
        <v>2723</v>
      </c>
      <c r="I486" s="153" t="s">
        <v>2720</v>
      </c>
      <c r="J486" s="153"/>
      <c r="K486" s="153">
        <v>0.6</v>
      </c>
      <c r="L486" s="153" t="s">
        <v>781</v>
      </c>
      <c r="M486" s="153">
        <v>3</v>
      </c>
      <c r="N486" s="153" t="s">
        <v>2721</v>
      </c>
      <c r="O486" s="153"/>
      <c r="P486" s="153" t="s">
        <v>2231</v>
      </c>
      <c r="Q486" s="153">
        <v>87780420816</v>
      </c>
      <c r="R486" s="153" t="s">
        <v>2826</v>
      </c>
      <c r="S486" s="153" t="s">
        <v>2827</v>
      </c>
    </row>
    <row r="487" spans="3:19" ht="52.8">
      <c r="C487" s="153">
        <f t="shared" si="5"/>
        <v>488</v>
      </c>
      <c r="D487" s="153" t="s">
        <v>872</v>
      </c>
      <c r="E487" s="39" t="s">
        <v>2666</v>
      </c>
      <c r="F487" s="153" t="s">
        <v>2724</v>
      </c>
      <c r="G487" s="184">
        <v>31812</v>
      </c>
      <c r="H487" s="153" t="s">
        <v>2725</v>
      </c>
      <c r="I487" s="153" t="s">
        <v>2720</v>
      </c>
      <c r="J487" s="153"/>
      <c r="K487" s="153"/>
      <c r="L487" s="153" t="s">
        <v>781</v>
      </c>
      <c r="M487" s="153">
        <v>14</v>
      </c>
      <c r="N487" s="153" t="s">
        <v>2726</v>
      </c>
      <c r="O487" s="153"/>
      <c r="P487" s="153"/>
      <c r="Q487" s="153">
        <v>87755963487</v>
      </c>
      <c r="R487" s="153" t="s">
        <v>2828</v>
      </c>
      <c r="S487" s="153" t="s">
        <v>2829</v>
      </c>
    </row>
    <row r="488" spans="3:19" ht="26.4">
      <c r="C488" s="153">
        <f t="shared" si="5"/>
        <v>489</v>
      </c>
      <c r="D488" s="153" t="s">
        <v>872</v>
      </c>
      <c r="E488" s="39" t="s">
        <v>2666</v>
      </c>
      <c r="F488" s="153" t="s">
        <v>2727</v>
      </c>
      <c r="G488" s="74">
        <v>30353</v>
      </c>
      <c r="H488" s="153" t="s">
        <v>2728</v>
      </c>
      <c r="I488" s="153" t="s">
        <v>2729</v>
      </c>
      <c r="J488" s="153"/>
      <c r="K488" s="153">
        <v>0.75</v>
      </c>
      <c r="L488" s="153" t="s">
        <v>781</v>
      </c>
      <c r="M488" s="153">
        <v>9</v>
      </c>
      <c r="N488" s="153" t="s">
        <v>2721</v>
      </c>
      <c r="O488" s="153"/>
      <c r="P488" s="153"/>
      <c r="Q488" s="153">
        <v>87023967430</v>
      </c>
      <c r="R488" s="153" t="s">
        <v>2830</v>
      </c>
      <c r="S488" s="153" t="s">
        <v>2831</v>
      </c>
    </row>
    <row r="489" spans="3:19" ht="39.6">
      <c r="C489" s="153">
        <f t="shared" si="5"/>
        <v>490</v>
      </c>
      <c r="D489" s="153" t="s">
        <v>872</v>
      </c>
      <c r="E489" s="39" t="s">
        <v>2666</v>
      </c>
      <c r="F489" s="153" t="s">
        <v>2730</v>
      </c>
      <c r="G489" s="74">
        <v>24585</v>
      </c>
      <c r="H489" s="153" t="s">
        <v>2731</v>
      </c>
      <c r="I489" s="153" t="s">
        <v>2732</v>
      </c>
      <c r="J489" s="153"/>
      <c r="K489" s="153">
        <v>0.63</v>
      </c>
      <c r="L489" s="153" t="s">
        <v>781</v>
      </c>
      <c r="M489" s="153">
        <v>32</v>
      </c>
      <c r="N489" s="153" t="s">
        <v>2733</v>
      </c>
      <c r="O489" s="153"/>
      <c r="P489" s="153"/>
      <c r="Q489" s="153">
        <v>87025103768</v>
      </c>
      <c r="R489" s="153" t="s">
        <v>2832</v>
      </c>
      <c r="S489" s="153" t="s">
        <v>2833</v>
      </c>
    </row>
    <row r="490" spans="3:19" ht="39.6">
      <c r="C490" s="153">
        <f t="shared" si="5"/>
        <v>491</v>
      </c>
      <c r="D490" s="153" t="s">
        <v>872</v>
      </c>
      <c r="E490" s="39" t="s">
        <v>2666</v>
      </c>
      <c r="F490" s="153" t="s">
        <v>2734</v>
      </c>
      <c r="G490" s="74">
        <v>28931</v>
      </c>
      <c r="H490" s="153" t="s">
        <v>2735</v>
      </c>
      <c r="I490" s="153" t="s">
        <v>2736</v>
      </c>
      <c r="J490" s="153"/>
      <c r="K490" s="153">
        <v>0.73</v>
      </c>
      <c r="L490" s="153" t="s">
        <v>781</v>
      </c>
      <c r="M490" s="153">
        <v>21</v>
      </c>
      <c r="N490" s="153" t="s">
        <v>2737</v>
      </c>
      <c r="O490" s="153"/>
      <c r="P490" s="153"/>
      <c r="Q490" s="153">
        <v>87781379379</v>
      </c>
      <c r="R490" s="153" t="s">
        <v>2834</v>
      </c>
      <c r="S490" s="153" t="s">
        <v>2835</v>
      </c>
    </row>
    <row r="491" spans="3:19" ht="39.6">
      <c r="C491" s="153">
        <f t="shared" si="5"/>
        <v>492</v>
      </c>
      <c r="D491" s="153" t="s">
        <v>872</v>
      </c>
      <c r="E491" s="39" t="s">
        <v>2666</v>
      </c>
      <c r="F491" s="153" t="s">
        <v>2738</v>
      </c>
      <c r="G491" s="74">
        <v>34196</v>
      </c>
      <c r="H491" s="153" t="s">
        <v>2739</v>
      </c>
      <c r="I491" s="153" t="s">
        <v>2740</v>
      </c>
      <c r="J491" s="153"/>
      <c r="K491" s="153">
        <v>0.70499999999999996</v>
      </c>
      <c r="L491" s="153" t="s">
        <v>781</v>
      </c>
      <c r="M491" s="153">
        <v>9</v>
      </c>
      <c r="N491" s="153" t="s">
        <v>2741</v>
      </c>
      <c r="O491" s="153"/>
      <c r="P491" s="153"/>
      <c r="Q491" s="153">
        <v>87789418612</v>
      </c>
      <c r="R491" s="153" t="s">
        <v>2836</v>
      </c>
      <c r="S491" s="153" t="s">
        <v>2837</v>
      </c>
    </row>
    <row r="492" spans="3:19" ht="39.6">
      <c r="C492" s="153">
        <f t="shared" si="5"/>
        <v>493</v>
      </c>
      <c r="D492" s="153" t="s">
        <v>872</v>
      </c>
      <c r="E492" s="39" t="s">
        <v>2666</v>
      </c>
      <c r="F492" s="153" t="s">
        <v>2742</v>
      </c>
      <c r="G492" s="74">
        <v>23559</v>
      </c>
      <c r="H492" s="153" t="s">
        <v>2743</v>
      </c>
      <c r="I492" s="153" t="s">
        <v>2744</v>
      </c>
      <c r="J492" s="153"/>
      <c r="K492" s="153">
        <v>0.65</v>
      </c>
      <c r="L492" s="153" t="s">
        <v>781</v>
      </c>
      <c r="M492" s="153">
        <v>37</v>
      </c>
      <c r="N492" s="153" t="s">
        <v>2745</v>
      </c>
      <c r="O492" s="153"/>
      <c r="P492" s="153"/>
      <c r="Q492" s="153">
        <v>87013734646</v>
      </c>
      <c r="R492" s="153" t="s">
        <v>2838</v>
      </c>
      <c r="S492" s="153" t="s">
        <v>2839</v>
      </c>
    </row>
    <row r="493" spans="3:19" ht="39.6">
      <c r="C493" s="153">
        <f t="shared" si="5"/>
        <v>494</v>
      </c>
      <c r="D493" s="153" t="s">
        <v>872</v>
      </c>
      <c r="E493" s="39" t="s">
        <v>2666</v>
      </c>
      <c r="F493" s="153" t="s">
        <v>2746</v>
      </c>
      <c r="G493" s="74">
        <v>24777</v>
      </c>
      <c r="H493" s="153" t="s">
        <v>2747</v>
      </c>
      <c r="I493" s="153" t="s">
        <v>1975</v>
      </c>
      <c r="J493" s="153" t="s">
        <v>575</v>
      </c>
      <c r="K493" s="153" t="s">
        <v>2748</v>
      </c>
      <c r="L493" s="153" t="s">
        <v>781</v>
      </c>
      <c r="M493" s="153">
        <v>33</v>
      </c>
      <c r="N493" s="153" t="s">
        <v>2749</v>
      </c>
      <c r="O493" s="153"/>
      <c r="P493" s="153"/>
      <c r="Q493" s="153">
        <v>87788921567</v>
      </c>
      <c r="R493" s="153" t="s">
        <v>2840</v>
      </c>
      <c r="S493" s="153" t="s">
        <v>2841</v>
      </c>
    </row>
    <row r="494" spans="3:19" ht="39.6">
      <c r="C494" s="153">
        <f t="shared" si="5"/>
        <v>495</v>
      </c>
      <c r="D494" s="153" t="s">
        <v>872</v>
      </c>
      <c r="E494" s="39" t="s">
        <v>2666</v>
      </c>
      <c r="F494" s="153" t="s">
        <v>2750</v>
      </c>
      <c r="G494" s="74">
        <v>33261</v>
      </c>
      <c r="H494" s="153" t="s">
        <v>2751</v>
      </c>
      <c r="I494" s="153" t="s">
        <v>2752</v>
      </c>
      <c r="J494" s="153"/>
      <c r="K494" s="153"/>
      <c r="L494" s="153" t="s">
        <v>781</v>
      </c>
      <c r="M494" s="153">
        <v>12</v>
      </c>
      <c r="N494" s="153" t="s">
        <v>2753</v>
      </c>
      <c r="O494" s="153"/>
      <c r="P494" s="153"/>
      <c r="Q494" s="153">
        <v>87020986391</v>
      </c>
      <c r="R494" s="153" t="s">
        <v>2842</v>
      </c>
      <c r="S494" s="153" t="s">
        <v>2843</v>
      </c>
    </row>
    <row r="495" spans="3:19" ht="26.4">
      <c r="C495" s="153">
        <f t="shared" si="5"/>
        <v>496</v>
      </c>
      <c r="D495" s="153" t="s">
        <v>872</v>
      </c>
      <c r="E495" s="39" t="s">
        <v>2666</v>
      </c>
      <c r="F495" s="153" t="s">
        <v>2754</v>
      </c>
      <c r="G495" s="74">
        <v>34978</v>
      </c>
      <c r="H495" s="153" t="s">
        <v>2755</v>
      </c>
      <c r="I495" s="153" t="s">
        <v>2756</v>
      </c>
      <c r="J495" s="153"/>
      <c r="K495" s="153"/>
      <c r="L495" s="153" t="s">
        <v>781</v>
      </c>
      <c r="M495" s="153">
        <v>6</v>
      </c>
      <c r="N495" s="153" t="s">
        <v>2721</v>
      </c>
      <c r="O495" s="153"/>
      <c r="P495" s="153"/>
      <c r="Q495" s="153">
        <v>87750050232</v>
      </c>
      <c r="R495" s="153" t="s">
        <v>2844</v>
      </c>
      <c r="S495" s="153" t="s">
        <v>2845</v>
      </c>
    </row>
    <row r="496" spans="3:19" ht="39.6">
      <c r="C496" s="153">
        <f t="shared" si="5"/>
        <v>497</v>
      </c>
      <c r="D496" s="153" t="s">
        <v>872</v>
      </c>
      <c r="E496" s="39" t="s">
        <v>2666</v>
      </c>
      <c r="F496" s="153" t="s">
        <v>2757</v>
      </c>
      <c r="G496" s="74">
        <v>33981</v>
      </c>
      <c r="H496" s="153" t="s">
        <v>2758</v>
      </c>
      <c r="I496" s="153" t="s">
        <v>2759</v>
      </c>
      <c r="J496" s="153"/>
      <c r="K496" s="153"/>
      <c r="L496" s="153" t="s">
        <v>781</v>
      </c>
      <c r="M496" s="153">
        <v>8</v>
      </c>
      <c r="N496" s="153" t="s">
        <v>2760</v>
      </c>
      <c r="O496" s="153"/>
      <c r="P496" s="153"/>
      <c r="Q496" s="153">
        <v>87758957865</v>
      </c>
      <c r="R496" s="153" t="s">
        <v>2846</v>
      </c>
      <c r="S496" s="153" t="s">
        <v>2847</v>
      </c>
    </row>
    <row r="497" spans="3:19" ht="39.6">
      <c r="C497" s="153">
        <f t="shared" si="5"/>
        <v>498</v>
      </c>
      <c r="D497" s="153" t="s">
        <v>872</v>
      </c>
      <c r="E497" s="39" t="s">
        <v>2666</v>
      </c>
      <c r="F497" s="153" t="s">
        <v>2761</v>
      </c>
      <c r="G497" s="74">
        <v>36764</v>
      </c>
      <c r="H497" s="153" t="s">
        <v>2762</v>
      </c>
      <c r="I497" s="153" t="s">
        <v>2759</v>
      </c>
      <c r="J497" s="153"/>
      <c r="K497" s="153"/>
      <c r="L497" s="153" t="s">
        <v>781</v>
      </c>
      <c r="M497" s="153">
        <v>3</v>
      </c>
      <c r="N497" s="153" t="s">
        <v>2763</v>
      </c>
      <c r="O497" s="153"/>
      <c r="P497" s="153" t="s">
        <v>2231</v>
      </c>
      <c r="Q497" s="153">
        <v>87023876520</v>
      </c>
      <c r="R497" s="153" t="s">
        <v>2848</v>
      </c>
      <c r="S497" s="153" t="s">
        <v>2841</v>
      </c>
    </row>
    <row r="498" spans="3:19" ht="39.6">
      <c r="C498" s="153">
        <f t="shared" si="5"/>
        <v>499</v>
      </c>
      <c r="D498" s="153" t="s">
        <v>872</v>
      </c>
      <c r="E498" s="39" t="s">
        <v>2666</v>
      </c>
      <c r="F498" s="153" t="s">
        <v>2764</v>
      </c>
      <c r="G498" s="74">
        <v>29924</v>
      </c>
      <c r="H498" s="153" t="s">
        <v>2765</v>
      </c>
      <c r="I498" s="153" t="s">
        <v>2766</v>
      </c>
      <c r="J498" s="153"/>
      <c r="K498" s="153"/>
      <c r="L498" s="153" t="s">
        <v>781</v>
      </c>
      <c r="M498" s="153">
        <v>12</v>
      </c>
      <c r="N498" s="153" t="s">
        <v>2767</v>
      </c>
      <c r="O498" s="153"/>
      <c r="P498" s="153"/>
      <c r="Q498" s="153">
        <v>87785699681</v>
      </c>
      <c r="R498" s="153" t="s">
        <v>2849</v>
      </c>
      <c r="S498" s="153" t="s">
        <v>2850</v>
      </c>
    </row>
    <row r="499" spans="3:19" ht="52.8">
      <c r="C499" s="153">
        <f t="shared" si="5"/>
        <v>500</v>
      </c>
      <c r="D499" s="153" t="s">
        <v>872</v>
      </c>
      <c r="E499" s="39" t="s">
        <v>2666</v>
      </c>
      <c r="F499" s="153" t="s">
        <v>2768</v>
      </c>
      <c r="G499" s="74">
        <v>32409</v>
      </c>
      <c r="H499" s="153" t="s">
        <v>2751</v>
      </c>
      <c r="I499" s="153" t="s">
        <v>2766</v>
      </c>
      <c r="J499" s="153"/>
      <c r="K499" s="153">
        <v>0.73329999999999995</v>
      </c>
      <c r="L499" s="153" t="s">
        <v>781</v>
      </c>
      <c r="M499" s="153">
        <v>17</v>
      </c>
      <c r="N499" s="153" t="s">
        <v>2769</v>
      </c>
      <c r="O499" s="153"/>
      <c r="P499" s="153"/>
      <c r="Q499" s="153">
        <v>87781145314</v>
      </c>
      <c r="R499" s="153" t="s">
        <v>2851</v>
      </c>
      <c r="S499" s="153" t="s">
        <v>2852</v>
      </c>
    </row>
    <row r="500" spans="3:19" ht="39.6">
      <c r="C500" s="153">
        <f t="shared" si="5"/>
        <v>501</v>
      </c>
      <c r="D500" s="153" t="s">
        <v>872</v>
      </c>
      <c r="E500" s="39" t="s">
        <v>2666</v>
      </c>
      <c r="F500" s="153" t="s">
        <v>2770</v>
      </c>
      <c r="G500" s="74">
        <v>26004</v>
      </c>
      <c r="H500" s="153" t="s">
        <v>2771</v>
      </c>
      <c r="I500" s="153" t="s">
        <v>2772</v>
      </c>
      <c r="J500" s="153"/>
      <c r="K500" s="153">
        <v>0.55559999999999998</v>
      </c>
      <c r="L500" s="153" t="s">
        <v>781</v>
      </c>
      <c r="M500" s="153">
        <v>19</v>
      </c>
      <c r="N500" s="153" t="s">
        <v>2773</v>
      </c>
      <c r="O500" s="153"/>
      <c r="P500" s="153"/>
      <c r="Q500" s="153">
        <v>87755043903</v>
      </c>
      <c r="R500" s="153" t="s">
        <v>2853</v>
      </c>
      <c r="S500" s="153" t="s">
        <v>2854</v>
      </c>
    </row>
    <row r="501" spans="3:19" ht="39.6">
      <c r="C501" s="153">
        <f t="shared" si="5"/>
        <v>502</v>
      </c>
      <c r="D501" s="153" t="s">
        <v>872</v>
      </c>
      <c r="E501" s="39" t="s">
        <v>2666</v>
      </c>
      <c r="F501" s="153" t="s">
        <v>2774</v>
      </c>
      <c r="G501" s="74">
        <v>28711</v>
      </c>
      <c r="H501" s="153" t="s">
        <v>2775</v>
      </c>
      <c r="I501" s="153" t="s">
        <v>2772</v>
      </c>
      <c r="J501" s="153"/>
      <c r="K501" s="153">
        <v>0.59089999999999998</v>
      </c>
      <c r="L501" s="153" t="s">
        <v>781</v>
      </c>
      <c r="M501" s="153">
        <v>25</v>
      </c>
      <c r="N501" s="153" t="s">
        <v>2776</v>
      </c>
      <c r="O501" s="153"/>
      <c r="P501" s="153"/>
      <c r="Q501" s="153">
        <v>87753893578</v>
      </c>
      <c r="R501" s="153" t="s">
        <v>2855</v>
      </c>
      <c r="S501" s="153" t="s">
        <v>2835</v>
      </c>
    </row>
    <row r="502" spans="3:19" ht="39.6">
      <c r="C502" s="153">
        <f t="shared" si="5"/>
        <v>503</v>
      </c>
      <c r="D502" s="153" t="s">
        <v>872</v>
      </c>
      <c r="E502" s="39" t="s">
        <v>2666</v>
      </c>
      <c r="F502" s="153" t="s">
        <v>2777</v>
      </c>
      <c r="G502" s="74">
        <v>27094</v>
      </c>
      <c r="H502" s="153" t="s">
        <v>2771</v>
      </c>
      <c r="I502" s="153" t="s">
        <v>2772</v>
      </c>
      <c r="J502" s="153"/>
      <c r="K502" s="153"/>
      <c r="L502" s="153" t="s">
        <v>781</v>
      </c>
      <c r="M502" s="153">
        <v>26</v>
      </c>
      <c r="N502" s="153" t="s">
        <v>2778</v>
      </c>
      <c r="O502" s="153"/>
      <c r="P502" s="153"/>
      <c r="Q502" s="153">
        <v>87026140534</v>
      </c>
      <c r="R502" s="153" t="s">
        <v>2856</v>
      </c>
      <c r="S502" s="153" t="s">
        <v>2813</v>
      </c>
    </row>
    <row r="503" spans="3:19" ht="26.4">
      <c r="C503" s="153">
        <f t="shared" si="5"/>
        <v>504</v>
      </c>
      <c r="D503" s="153" t="s">
        <v>872</v>
      </c>
      <c r="E503" s="39" t="s">
        <v>2666</v>
      </c>
      <c r="F503" s="153" t="s">
        <v>2779</v>
      </c>
      <c r="G503" s="74">
        <v>32997</v>
      </c>
      <c r="H503" s="153" t="s">
        <v>2780</v>
      </c>
      <c r="I503" s="153" t="s">
        <v>2781</v>
      </c>
      <c r="J503" s="153"/>
      <c r="K503" s="153"/>
      <c r="L503" s="153" t="s">
        <v>781</v>
      </c>
      <c r="M503" s="153">
        <v>5</v>
      </c>
      <c r="N503" s="153" t="s">
        <v>982</v>
      </c>
      <c r="O503" s="153"/>
      <c r="P503" s="153"/>
      <c r="Q503" s="153">
        <v>87027780701</v>
      </c>
      <c r="R503" s="153" t="s">
        <v>2857</v>
      </c>
      <c r="S503" s="153" t="s">
        <v>2858</v>
      </c>
    </row>
    <row r="504" spans="3:19" ht="26.4">
      <c r="C504" s="153">
        <f t="shared" si="5"/>
        <v>505</v>
      </c>
      <c r="D504" s="153" t="s">
        <v>872</v>
      </c>
      <c r="E504" s="39" t="s">
        <v>2666</v>
      </c>
      <c r="F504" s="153" t="s">
        <v>2782</v>
      </c>
      <c r="G504" s="74">
        <v>30050</v>
      </c>
      <c r="H504" s="153" t="s">
        <v>2783</v>
      </c>
      <c r="I504" s="153" t="s">
        <v>2772</v>
      </c>
      <c r="J504" s="153"/>
      <c r="K504" s="153">
        <v>0.6</v>
      </c>
      <c r="L504" s="153" t="s">
        <v>781</v>
      </c>
      <c r="M504" s="153">
        <v>8</v>
      </c>
      <c r="N504" s="153" t="s">
        <v>982</v>
      </c>
      <c r="O504" s="153"/>
      <c r="P504" s="153"/>
      <c r="Q504" s="153">
        <v>87014326082</v>
      </c>
      <c r="R504" s="153" t="s">
        <v>2859</v>
      </c>
      <c r="S504" s="153" t="s">
        <v>2803</v>
      </c>
    </row>
    <row r="505" spans="3:19" ht="39.6">
      <c r="C505" s="153">
        <f t="shared" si="5"/>
        <v>506</v>
      </c>
      <c r="D505" s="153" t="s">
        <v>872</v>
      </c>
      <c r="E505" s="39" t="s">
        <v>2666</v>
      </c>
      <c r="F505" s="153" t="s">
        <v>2784</v>
      </c>
      <c r="G505" s="74">
        <v>34931</v>
      </c>
      <c r="H505" s="153" t="s">
        <v>2785</v>
      </c>
      <c r="I505" s="153" t="s">
        <v>2772</v>
      </c>
      <c r="J505" s="153"/>
      <c r="K505" s="153">
        <v>0.69230000000000003</v>
      </c>
      <c r="L505" s="153" t="s">
        <v>781</v>
      </c>
      <c r="M505" s="153">
        <v>5</v>
      </c>
      <c r="N505" s="153" t="s">
        <v>2786</v>
      </c>
      <c r="O505" s="153"/>
      <c r="P505" s="153"/>
      <c r="Q505" s="153">
        <v>87025484252</v>
      </c>
      <c r="R505" s="153" t="s">
        <v>2860</v>
      </c>
      <c r="S505" s="153" t="s">
        <v>2861</v>
      </c>
    </row>
    <row r="506" spans="3:19" ht="26.4">
      <c r="C506" s="153">
        <f t="shared" si="5"/>
        <v>507</v>
      </c>
      <c r="D506" s="153" t="s">
        <v>872</v>
      </c>
      <c r="E506" s="39" t="s">
        <v>2666</v>
      </c>
      <c r="F506" s="153" t="s">
        <v>2787</v>
      </c>
      <c r="G506" s="74">
        <v>36395</v>
      </c>
      <c r="H506" s="153" t="s">
        <v>2788</v>
      </c>
      <c r="I506" s="153" t="s">
        <v>2789</v>
      </c>
      <c r="J506" s="153"/>
      <c r="K506" s="153"/>
      <c r="L506" s="153" t="s">
        <v>781</v>
      </c>
      <c r="M506" s="153">
        <v>4</v>
      </c>
      <c r="N506" s="153" t="s">
        <v>327</v>
      </c>
      <c r="O506" s="153"/>
      <c r="P506" s="153"/>
      <c r="Q506" s="153">
        <v>87781112739</v>
      </c>
      <c r="R506" s="153" t="s">
        <v>2862</v>
      </c>
      <c r="S506" s="153" t="s">
        <v>2863</v>
      </c>
    </row>
    <row r="507" spans="3:19" ht="26.4">
      <c r="C507" s="153">
        <f t="shared" si="5"/>
        <v>508</v>
      </c>
      <c r="D507" s="153" t="s">
        <v>872</v>
      </c>
      <c r="E507" s="39" t="s">
        <v>2666</v>
      </c>
      <c r="F507" s="153" t="s">
        <v>2790</v>
      </c>
      <c r="G507" s="74">
        <v>32732</v>
      </c>
      <c r="H507" s="153" t="s">
        <v>2791</v>
      </c>
      <c r="I507" s="153" t="s">
        <v>2792</v>
      </c>
      <c r="J507" s="153"/>
      <c r="K507" s="153"/>
      <c r="L507" s="153" t="s">
        <v>781</v>
      </c>
      <c r="M507" s="153">
        <v>8</v>
      </c>
      <c r="N507" s="153"/>
      <c r="O507" s="153"/>
      <c r="P507" s="153"/>
      <c r="Q507" s="153">
        <v>87022613740</v>
      </c>
      <c r="R507" s="153" t="s">
        <v>2864</v>
      </c>
      <c r="S507" s="153" t="s">
        <v>2865</v>
      </c>
    </row>
    <row r="508" spans="3:19" ht="26.4">
      <c r="C508" s="153">
        <f t="shared" si="5"/>
        <v>509</v>
      </c>
      <c r="D508" s="153" t="s">
        <v>872</v>
      </c>
      <c r="E508" s="39" t="s">
        <v>2666</v>
      </c>
      <c r="F508" s="153" t="s">
        <v>2680</v>
      </c>
      <c r="G508" s="185">
        <v>36154</v>
      </c>
      <c r="H508" s="153" t="s">
        <v>2866</v>
      </c>
      <c r="I508" s="153" t="s">
        <v>780</v>
      </c>
      <c r="J508" s="153"/>
      <c r="K508" s="153"/>
      <c r="L508" s="153" t="s">
        <v>781</v>
      </c>
      <c r="M508" s="153">
        <v>1</v>
      </c>
      <c r="N508" s="153" t="s">
        <v>982</v>
      </c>
      <c r="O508" s="153"/>
      <c r="P508" s="153" t="s">
        <v>2231</v>
      </c>
      <c r="Q508" s="153" t="s">
        <v>2867</v>
      </c>
      <c r="R508" s="153" t="s">
        <v>2868</v>
      </c>
      <c r="S508" s="153"/>
    </row>
    <row r="509" spans="3:19" ht="52.8">
      <c r="C509" s="153">
        <f t="shared" si="5"/>
        <v>510</v>
      </c>
      <c r="D509" s="153" t="s">
        <v>872</v>
      </c>
      <c r="E509" s="39" t="s">
        <v>2872</v>
      </c>
      <c r="F509" s="153" t="s">
        <v>2871</v>
      </c>
      <c r="G509" s="16">
        <v>24152</v>
      </c>
      <c r="H509" s="153" t="s">
        <v>2926</v>
      </c>
      <c r="I509" s="153" t="s">
        <v>2980</v>
      </c>
      <c r="J509" s="153"/>
      <c r="K509" s="153"/>
      <c r="L509" s="153" t="s">
        <v>781</v>
      </c>
      <c r="M509" s="153">
        <v>33</v>
      </c>
      <c r="N509" s="153"/>
      <c r="O509" s="153"/>
      <c r="P509" s="153"/>
      <c r="Q509" s="153">
        <v>87029479266</v>
      </c>
      <c r="R509" s="153"/>
      <c r="S509" s="153" t="s">
        <v>2996</v>
      </c>
    </row>
    <row r="510" spans="3:19" ht="52.8">
      <c r="C510" s="153">
        <f t="shared" si="5"/>
        <v>511</v>
      </c>
      <c r="D510" s="153" t="s">
        <v>872</v>
      </c>
      <c r="E510" s="39" t="s">
        <v>2872</v>
      </c>
      <c r="F510" s="153" t="s">
        <v>2873</v>
      </c>
      <c r="G510" s="16">
        <v>27290</v>
      </c>
      <c r="H510" s="153" t="s">
        <v>2927</v>
      </c>
      <c r="I510" s="153" t="s">
        <v>2085</v>
      </c>
      <c r="J510" s="153"/>
      <c r="K510" s="153"/>
      <c r="L510" s="153" t="s">
        <v>781</v>
      </c>
      <c r="M510" s="153">
        <v>27</v>
      </c>
      <c r="N510" s="153"/>
      <c r="O510" s="153"/>
      <c r="P510" s="153"/>
      <c r="Q510" s="153">
        <v>87752017861</v>
      </c>
      <c r="R510" s="153"/>
      <c r="S510" s="153" t="s">
        <v>2997</v>
      </c>
    </row>
    <row r="511" spans="3:19" ht="39.6">
      <c r="C511" s="153">
        <f t="shared" si="5"/>
        <v>512</v>
      </c>
      <c r="D511" s="153" t="s">
        <v>872</v>
      </c>
      <c r="E511" s="39" t="s">
        <v>2872</v>
      </c>
      <c r="F511" s="153" t="s">
        <v>2874</v>
      </c>
      <c r="G511" s="16">
        <v>23175</v>
      </c>
      <c r="H511" s="153" t="s">
        <v>2928</v>
      </c>
      <c r="I511" s="153" t="s">
        <v>2981</v>
      </c>
      <c r="J511" s="153"/>
      <c r="K511" s="153"/>
      <c r="L511" s="153" t="s">
        <v>781</v>
      </c>
      <c r="M511" s="153">
        <v>38</v>
      </c>
      <c r="N511" s="153"/>
      <c r="O511" s="153"/>
      <c r="P511" s="153"/>
      <c r="Q511" s="153">
        <v>87016229055</v>
      </c>
      <c r="R511" s="153"/>
      <c r="S511" s="153" t="s">
        <v>2998</v>
      </c>
    </row>
    <row r="512" spans="3:19" ht="52.8">
      <c r="C512" s="153">
        <f t="shared" si="5"/>
        <v>513</v>
      </c>
      <c r="D512" s="153" t="s">
        <v>872</v>
      </c>
      <c r="E512" s="39" t="s">
        <v>2872</v>
      </c>
      <c r="F512" s="153" t="s">
        <v>2875</v>
      </c>
      <c r="G512" s="16">
        <v>33229</v>
      </c>
      <c r="H512" s="153" t="s">
        <v>2929</v>
      </c>
      <c r="I512" s="153" t="s">
        <v>2080</v>
      </c>
      <c r="J512" s="153"/>
      <c r="K512" s="153"/>
      <c r="L512" s="153" t="s">
        <v>781</v>
      </c>
      <c r="M512" s="153">
        <v>9</v>
      </c>
      <c r="N512" s="153"/>
      <c r="O512" s="153"/>
      <c r="P512" s="153"/>
      <c r="Q512" s="153">
        <v>87013846726</v>
      </c>
      <c r="R512" s="153"/>
      <c r="S512" s="153" t="s">
        <v>2999</v>
      </c>
    </row>
    <row r="513" spans="3:19" ht="66">
      <c r="C513" s="153">
        <f t="shared" si="5"/>
        <v>514</v>
      </c>
      <c r="D513" s="153" t="s">
        <v>872</v>
      </c>
      <c r="E513" s="39" t="s">
        <v>2872</v>
      </c>
      <c r="F513" s="153" t="s">
        <v>2876</v>
      </c>
      <c r="G513" s="16">
        <v>27569</v>
      </c>
      <c r="H513" s="153" t="s">
        <v>2930</v>
      </c>
      <c r="I513" s="153" t="s">
        <v>2080</v>
      </c>
      <c r="J513" s="153"/>
      <c r="K513" s="153"/>
      <c r="L513" s="153" t="s">
        <v>781</v>
      </c>
      <c r="M513" s="153">
        <v>27</v>
      </c>
      <c r="N513" s="153"/>
      <c r="O513" s="153"/>
      <c r="P513" s="153"/>
      <c r="Q513" s="153">
        <v>87786490524</v>
      </c>
      <c r="R513" s="153"/>
      <c r="S513" s="153" t="s">
        <v>3000</v>
      </c>
    </row>
    <row r="514" spans="3:19" ht="66">
      <c r="C514" s="153">
        <f t="shared" si="5"/>
        <v>515</v>
      </c>
      <c r="D514" s="153" t="s">
        <v>872</v>
      </c>
      <c r="E514" s="39" t="s">
        <v>2872</v>
      </c>
      <c r="F514" s="153" t="s">
        <v>2877</v>
      </c>
      <c r="G514" s="16">
        <v>26003</v>
      </c>
      <c r="H514" s="153" t="s">
        <v>2931</v>
      </c>
      <c r="I514" s="153" t="s">
        <v>1657</v>
      </c>
      <c r="J514" s="153"/>
      <c r="K514" s="153"/>
      <c r="L514" s="153" t="s">
        <v>781</v>
      </c>
      <c r="M514" s="153">
        <v>16</v>
      </c>
      <c r="N514" s="153"/>
      <c r="O514" s="153"/>
      <c r="P514" s="153"/>
      <c r="Q514" s="153">
        <v>87758798160</v>
      </c>
      <c r="R514" s="153"/>
      <c r="S514" s="153"/>
    </row>
    <row r="515" spans="3:19" ht="52.8">
      <c r="C515" s="153">
        <f t="shared" si="5"/>
        <v>516</v>
      </c>
      <c r="D515" s="153" t="s">
        <v>872</v>
      </c>
      <c r="E515" s="39" t="s">
        <v>2872</v>
      </c>
      <c r="F515" s="153" t="s">
        <v>2878</v>
      </c>
      <c r="G515" s="16">
        <v>32651</v>
      </c>
      <c r="H515" s="153" t="s">
        <v>2932</v>
      </c>
      <c r="I515" s="153" t="s">
        <v>2982</v>
      </c>
      <c r="J515" s="153"/>
      <c r="K515" s="153"/>
      <c r="L515" s="153" t="s">
        <v>781</v>
      </c>
      <c r="M515" s="153">
        <v>7</v>
      </c>
      <c r="N515" s="153"/>
      <c r="O515" s="153"/>
      <c r="P515" s="153"/>
      <c r="Q515" s="153">
        <v>87789911212</v>
      </c>
      <c r="R515" s="153"/>
      <c r="S515" s="153" t="s">
        <v>3001</v>
      </c>
    </row>
    <row r="516" spans="3:19" ht="52.8">
      <c r="C516" s="153">
        <f t="shared" si="5"/>
        <v>517</v>
      </c>
      <c r="D516" s="153" t="s">
        <v>872</v>
      </c>
      <c r="E516" s="39" t="s">
        <v>2872</v>
      </c>
      <c r="F516" s="153" t="s">
        <v>2879</v>
      </c>
      <c r="G516" s="16">
        <v>34396</v>
      </c>
      <c r="H516" s="153" t="s">
        <v>2933</v>
      </c>
      <c r="I516" s="153" t="s">
        <v>1646</v>
      </c>
      <c r="J516" s="153"/>
      <c r="K516" s="153"/>
      <c r="L516" s="153" t="s">
        <v>781</v>
      </c>
      <c r="M516" s="153">
        <v>6</v>
      </c>
      <c r="N516" s="153"/>
      <c r="O516" s="153"/>
      <c r="P516" s="153"/>
      <c r="Q516" s="153">
        <v>87750765603</v>
      </c>
      <c r="R516" s="153"/>
      <c r="S516" s="153"/>
    </row>
    <row r="517" spans="3:19" ht="39.6">
      <c r="C517" s="153">
        <f t="shared" si="5"/>
        <v>518</v>
      </c>
      <c r="D517" s="153" t="s">
        <v>872</v>
      </c>
      <c r="E517" s="39" t="s">
        <v>2872</v>
      </c>
      <c r="F517" s="153" t="s">
        <v>2880</v>
      </c>
      <c r="G517" s="16">
        <v>26788</v>
      </c>
      <c r="H517" s="153" t="s">
        <v>2934</v>
      </c>
      <c r="I517" s="153" t="s">
        <v>2983</v>
      </c>
      <c r="J517" s="153"/>
      <c r="K517" s="153"/>
      <c r="L517" s="153" t="s">
        <v>781</v>
      </c>
      <c r="M517" s="153">
        <v>23</v>
      </c>
      <c r="N517" s="153"/>
      <c r="O517" s="153"/>
      <c r="P517" s="153"/>
      <c r="Q517" s="153">
        <v>87751232463</v>
      </c>
      <c r="R517" s="153"/>
      <c r="S517" s="153" t="s">
        <v>3002</v>
      </c>
    </row>
    <row r="518" spans="3:19" ht="52.8">
      <c r="C518" s="153">
        <f t="shared" si="5"/>
        <v>519</v>
      </c>
      <c r="D518" s="153" t="s">
        <v>872</v>
      </c>
      <c r="E518" s="39" t="s">
        <v>2872</v>
      </c>
      <c r="F518" s="153" t="s">
        <v>2881</v>
      </c>
      <c r="G518" s="16">
        <v>29305</v>
      </c>
      <c r="H518" s="153" t="s">
        <v>2935</v>
      </c>
      <c r="I518" s="153" t="s">
        <v>1401</v>
      </c>
      <c r="J518" s="153"/>
      <c r="K518" s="153"/>
      <c r="L518" s="153" t="s">
        <v>781</v>
      </c>
      <c r="M518" s="153">
        <v>19</v>
      </c>
      <c r="N518" s="153"/>
      <c r="O518" s="153"/>
      <c r="P518" s="153"/>
      <c r="Q518" s="153"/>
      <c r="R518" s="153"/>
      <c r="S518" s="153"/>
    </row>
    <row r="519" spans="3:19" ht="52.8">
      <c r="C519" s="153">
        <f t="shared" si="5"/>
        <v>520</v>
      </c>
      <c r="D519" s="153" t="s">
        <v>872</v>
      </c>
      <c r="E519" s="39" t="s">
        <v>2872</v>
      </c>
      <c r="F519" s="153" t="s">
        <v>2882</v>
      </c>
      <c r="G519" s="16">
        <v>36174</v>
      </c>
      <c r="H519" s="153" t="s">
        <v>2936</v>
      </c>
      <c r="I519" s="153" t="s">
        <v>2984</v>
      </c>
      <c r="J519" s="153"/>
      <c r="K519" s="153"/>
      <c r="L519" s="153" t="s">
        <v>781</v>
      </c>
      <c r="M519" s="153">
        <v>1</v>
      </c>
      <c r="N519" s="153"/>
      <c r="O519" s="153"/>
      <c r="P519" s="153"/>
      <c r="Q519" s="153"/>
      <c r="R519" s="153"/>
      <c r="S519" s="153"/>
    </row>
    <row r="520" spans="3:19" ht="52.8">
      <c r="C520" s="153">
        <f t="shared" si="5"/>
        <v>521</v>
      </c>
      <c r="D520" s="153" t="s">
        <v>872</v>
      </c>
      <c r="E520" s="39" t="s">
        <v>2872</v>
      </c>
      <c r="F520" s="153" t="s">
        <v>2883</v>
      </c>
      <c r="G520" s="16">
        <v>23643</v>
      </c>
      <c r="H520" s="153" t="s">
        <v>2937</v>
      </c>
      <c r="I520" s="153" t="s">
        <v>684</v>
      </c>
      <c r="J520" s="153"/>
      <c r="K520" s="153"/>
      <c r="L520" s="153" t="s">
        <v>781</v>
      </c>
      <c r="M520" s="153">
        <v>36</v>
      </c>
      <c r="N520" s="153"/>
      <c r="O520" s="153"/>
      <c r="P520" s="153"/>
      <c r="Q520" s="153">
        <v>87783225109</v>
      </c>
      <c r="R520" s="153"/>
      <c r="S520" s="153"/>
    </row>
    <row r="521" spans="3:19" ht="52.8">
      <c r="C521" s="153">
        <f t="shared" si="5"/>
        <v>522</v>
      </c>
      <c r="D521" s="153" t="s">
        <v>872</v>
      </c>
      <c r="E521" s="39" t="s">
        <v>2872</v>
      </c>
      <c r="F521" s="153" t="s">
        <v>2884</v>
      </c>
      <c r="G521" s="16">
        <v>28850</v>
      </c>
      <c r="H521" s="153" t="s">
        <v>2938</v>
      </c>
      <c r="I521" s="153" t="s">
        <v>2080</v>
      </c>
      <c r="J521" s="153"/>
      <c r="K521" s="153"/>
      <c r="L521" s="153" t="s">
        <v>781</v>
      </c>
      <c r="M521" s="153">
        <v>20</v>
      </c>
      <c r="N521" s="153"/>
      <c r="O521" s="153"/>
      <c r="P521" s="153"/>
      <c r="Q521" s="153">
        <v>87757457253</v>
      </c>
      <c r="R521" s="153"/>
      <c r="S521" s="153" t="s">
        <v>3003</v>
      </c>
    </row>
    <row r="522" spans="3:19" ht="39.6">
      <c r="C522" s="153">
        <f t="shared" si="5"/>
        <v>523</v>
      </c>
      <c r="D522" s="153" t="s">
        <v>872</v>
      </c>
      <c r="E522" s="39" t="s">
        <v>2872</v>
      </c>
      <c r="F522" s="153" t="s">
        <v>2885</v>
      </c>
      <c r="G522" s="16">
        <v>24395</v>
      </c>
      <c r="H522" s="153" t="s">
        <v>2939</v>
      </c>
      <c r="I522" s="153" t="s">
        <v>2080</v>
      </c>
      <c r="J522" s="153"/>
      <c r="K522" s="153"/>
      <c r="L522" s="153" t="s">
        <v>781</v>
      </c>
      <c r="M522" s="153">
        <v>33</v>
      </c>
      <c r="N522" s="153"/>
      <c r="O522" s="153"/>
      <c r="P522" s="153"/>
      <c r="Q522" s="153">
        <v>87756701966</v>
      </c>
      <c r="R522" s="153"/>
      <c r="S522" s="153" t="s">
        <v>3004</v>
      </c>
    </row>
    <row r="523" spans="3:19" ht="39.6">
      <c r="C523" s="153">
        <f t="shared" si="5"/>
        <v>524</v>
      </c>
      <c r="D523" s="153" t="s">
        <v>872</v>
      </c>
      <c r="E523" s="39" t="s">
        <v>2872</v>
      </c>
      <c r="F523" s="153" t="s">
        <v>2886</v>
      </c>
      <c r="G523" s="16">
        <v>25156</v>
      </c>
      <c r="H523" s="153" t="s">
        <v>2940</v>
      </c>
      <c r="I523" s="153" t="s">
        <v>2080</v>
      </c>
      <c r="J523" s="153"/>
      <c r="K523" s="153"/>
      <c r="L523" s="153" t="s">
        <v>781</v>
      </c>
      <c r="M523" s="153">
        <v>30</v>
      </c>
      <c r="N523" s="153"/>
      <c r="O523" s="153"/>
      <c r="P523" s="153"/>
      <c r="Q523" s="153">
        <v>87753805025</v>
      </c>
      <c r="R523" s="153"/>
      <c r="S523" s="153" t="s">
        <v>3005</v>
      </c>
    </row>
    <row r="524" spans="3:19" ht="52.8">
      <c r="C524" s="153">
        <f t="shared" si="5"/>
        <v>525</v>
      </c>
      <c r="D524" s="153" t="s">
        <v>872</v>
      </c>
      <c r="E524" s="39" t="s">
        <v>2872</v>
      </c>
      <c r="F524" s="153" t="s">
        <v>2887</v>
      </c>
      <c r="G524" s="16">
        <v>23838</v>
      </c>
      <c r="H524" s="153" t="s">
        <v>2941</v>
      </c>
      <c r="I524" s="153" t="s">
        <v>447</v>
      </c>
      <c r="J524" s="153"/>
      <c r="K524" s="153"/>
      <c r="L524" s="153" t="s">
        <v>781</v>
      </c>
      <c r="M524" s="153">
        <v>40</v>
      </c>
      <c r="N524" s="153"/>
      <c r="O524" s="153"/>
      <c r="P524" s="153"/>
      <c r="Q524" s="153">
        <v>87751007965</v>
      </c>
      <c r="R524" s="153"/>
      <c r="S524" s="153"/>
    </row>
    <row r="525" spans="3:19" ht="52.8">
      <c r="C525" s="153">
        <f t="shared" si="5"/>
        <v>526</v>
      </c>
      <c r="D525" s="153" t="s">
        <v>872</v>
      </c>
      <c r="E525" s="39" t="s">
        <v>2872</v>
      </c>
      <c r="F525" s="153" t="s">
        <v>2888</v>
      </c>
      <c r="G525" s="16">
        <v>24252</v>
      </c>
      <c r="H525" s="153" t="s">
        <v>2942</v>
      </c>
      <c r="I525" s="153" t="s">
        <v>447</v>
      </c>
      <c r="J525" s="153"/>
      <c r="K525" s="153"/>
      <c r="L525" s="153" t="s">
        <v>781</v>
      </c>
      <c r="M525" s="153">
        <v>34</v>
      </c>
      <c r="N525" s="153"/>
      <c r="O525" s="153"/>
      <c r="P525" s="153"/>
      <c r="Q525" s="153">
        <v>87781603441</v>
      </c>
      <c r="R525" s="153"/>
      <c r="S525" s="153" t="s">
        <v>3006</v>
      </c>
    </row>
    <row r="526" spans="3:19" ht="66">
      <c r="C526" s="153">
        <f t="shared" si="5"/>
        <v>527</v>
      </c>
      <c r="D526" s="153" t="s">
        <v>872</v>
      </c>
      <c r="E526" s="39" t="s">
        <v>2872</v>
      </c>
      <c r="F526" s="153" t="s">
        <v>2889</v>
      </c>
      <c r="G526" s="16">
        <v>36542</v>
      </c>
      <c r="H526" s="153" t="s">
        <v>2943</v>
      </c>
      <c r="I526" s="153" t="s">
        <v>447</v>
      </c>
      <c r="J526" s="153"/>
      <c r="K526" s="153"/>
      <c r="L526" s="153" t="s">
        <v>781</v>
      </c>
      <c r="M526" s="153">
        <v>4</v>
      </c>
      <c r="N526" s="153"/>
      <c r="O526" s="153"/>
      <c r="P526" s="153"/>
      <c r="Q526" s="153">
        <v>87022375962</v>
      </c>
      <c r="R526" s="153"/>
      <c r="S526" s="153" t="s">
        <v>3007</v>
      </c>
    </row>
    <row r="527" spans="3:19" ht="39.6">
      <c r="C527" s="153">
        <f t="shared" ref="C527:C590" si="6">C526+1</f>
        <v>528</v>
      </c>
      <c r="D527" s="153" t="s">
        <v>872</v>
      </c>
      <c r="E527" s="39" t="s">
        <v>2872</v>
      </c>
      <c r="F527" s="153" t="s">
        <v>2890</v>
      </c>
      <c r="G527" s="16">
        <v>31679</v>
      </c>
      <c r="H527" s="153" t="s">
        <v>2944</v>
      </c>
      <c r="I527" s="153" t="s">
        <v>1196</v>
      </c>
      <c r="J527" s="153"/>
      <c r="K527" s="153"/>
      <c r="L527" s="153" t="s">
        <v>781</v>
      </c>
      <c r="M527" s="153">
        <v>17</v>
      </c>
      <c r="N527" s="153"/>
      <c r="O527" s="153"/>
      <c r="P527" s="153"/>
      <c r="Q527" s="153">
        <v>87757540586</v>
      </c>
      <c r="R527" s="153"/>
      <c r="S527" s="153" t="s">
        <v>3008</v>
      </c>
    </row>
    <row r="528" spans="3:19" ht="52.8">
      <c r="C528" s="153">
        <f t="shared" si="6"/>
        <v>529</v>
      </c>
      <c r="D528" s="153" t="s">
        <v>872</v>
      </c>
      <c r="E528" s="39" t="s">
        <v>2872</v>
      </c>
      <c r="F528" s="153" t="s">
        <v>2891</v>
      </c>
      <c r="G528" s="16">
        <v>32927</v>
      </c>
      <c r="H528" s="153" t="s">
        <v>2945</v>
      </c>
      <c r="I528" s="153" t="s">
        <v>1196</v>
      </c>
      <c r="J528" s="153"/>
      <c r="K528" s="153"/>
      <c r="L528" s="153" t="s">
        <v>781</v>
      </c>
      <c r="M528" s="153">
        <v>13</v>
      </c>
      <c r="N528" s="153"/>
      <c r="O528" s="153"/>
      <c r="P528" s="153"/>
      <c r="Q528" s="153">
        <v>87024776090</v>
      </c>
      <c r="R528" s="153"/>
      <c r="S528" s="153" t="s">
        <v>3009</v>
      </c>
    </row>
    <row r="529" spans="3:19" ht="52.8">
      <c r="C529" s="153">
        <f t="shared" si="6"/>
        <v>530</v>
      </c>
      <c r="D529" s="153" t="s">
        <v>872</v>
      </c>
      <c r="E529" s="39" t="s">
        <v>2872</v>
      </c>
      <c r="F529" s="153" t="s">
        <v>2892</v>
      </c>
      <c r="G529" s="16">
        <v>33040</v>
      </c>
      <c r="H529" s="153" t="s">
        <v>2946</v>
      </c>
      <c r="I529" s="153" t="s">
        <v>1196</v>
      </c>
      <c r="J529" s="153"/>
      <c r="K529" s="153"/>
      <c r="L529" s="153" t="s">
        <v>781</v>
      </c>
      <c r="M529" s="153">
        <v>8</v>
      </c>
      <c r="N529" s="153"/>
      <c r="O529" s="153"/>
      <c r="P529" s="153"/>
      <c r="Q529" s="153">
        <v>87024443795</v>
      </c>
      <c r="R529" s="153"/>
      <c r="S529" s="153" t="s">
        <v>3010</v>
      </c>
    </row>
    <row r="530" spans="3:19" ht="52.8">
      <c r="C530" s="153">
        <f t="shared" si="6"/>
        <v>531</v>
      </c>
      <c r="D530" s="153" t="s">
        <v>872</v>
      </c>
      <c r="E530" s="39" t="s">
        <v>2872</v>
      </c>
      <c r="F530" s="153" t="s">
        <v>2893</v>
      </c>
      <c r="G530" s="16">
        <v>35306</v>
      </c>
      <c r="H530" s="153" t="s">
        <v>2947</v>
      </c>
      <c r="I530" s="153" t="s">
        <v>1196</v>
      </c>
      <c r="J530" s="153"/>
      <c r="K530" s="153"/>
      <c r="L530" s="153" t="s">
        <v>781</v>
      </c>
      <c r="M530" s="153">
        <v>4</v>
      </c>
      <c r="N530" s="153"/>
      <c r="O530" s="153"/>
      <c r="P530" s="153"/>
      <c r="Q530" s="153">
        <v>87781379296</v>
      </c>
      <c r="R530" s="153"/>
      <c r="S530" s="153" t="s">
        <v>3011</v>
      </c>
    </row>
    <row r="531" spans="3:19" ht="66">
      <c r="C531" s="153">
        <f t="shared" si="6"/>
        <v>532</v>
      </c>
      <c r="D531" s="153" t="s">
        <v>872</v>
      </c>
      <c r="E531" s="39" t="s">
        <v>2872</v>
      </c>
      <c r="F531" s="153" t="s">
        <v>2894</v>
      </c>
      <c r="G531" s="16">
        <v>35513</v>
      </c>
      <c r="H531" s="153" t="s">
        <v>2948</v>
      </c>
      <c r="I531" s="153" t="s">
        <v>1196</v>
      </c>
      <c r="J531" s="153"/>
      <c r="K531" s="153"/>
      <c r="L531" s="153" t="s">
        <v>781</v>
      </c>
      <c r="M531" s="153">
        <v>5</v>
      </c>
      <c r="N531" s="153"/>
      <c r="O531" s="153"/>
      <c r="P531" s="153"/>
      <c r="Q531" s="153">
        <v>87755992497</v>
      </c>
      <c r="R531" s="153"/>
      <c r="S531" s="153" t="s">
        <v>3012</v>
      </c>
    </row>
    <row r="532" spans="3:19" ht="39.6">
      <c r="C532" s="153">
        <f t="shared" si="6"/>
        <v>533</v>
      </c>
      <c r="D532" s="153" t="s">
        <v>872</v>
      </c>
      <c r="E532" s="39" t="s">
        <v>2872</v>
      </c>
      <c r="F532" s="153" t="s">
        <v>2895</v>
      </c>
      <c r="G532" s="16">
        <v>25468</v>
      </c>
      <c r="H532" s="153" t="s">
        <v>2949</v>
      </c>
      <c r="I532" s="153" t="s">
        <v>67</v>
      </c>
      <c r="J532" s="153"/>
      <c r="K532" s="153"/>
      <c r="L532" s="153" t="s">
        <v>781</v>
      </c>
      <c r="M532" s="153">
        <v>30</v>
      </c>
      <c r="N532" s="153"/>
      <c r="O532" s="153"/>
      <c r="P532" s="153"/>
      <c r="Q532" s="153">
        <v>87026711169</v>
      </c>
      <c r="R532" s="153"/>
      <c r="S532" s="153" t="s">
        <v>3013</v>
      </c>
    </row>
    <row r="533" spans="3:19" ht="39.6">
      <c r="C533" s="153">
        <f t="shared" si="6"/>
        <v>534</v>
      </c>
      <c r="D533" s="153" t="s">
        <v>872</v>
      </c>
      <c r="E533" s="39" t="s">
        <v>2872</v>
      </c>
      <c r="F533" s="153" t="s">
        <v>2896</v>
      </c>
      <c r="G533" s="16">
        <v>25249</v>
      </c>
      <c r="H533" s="153" t="s">
        <v>2950</v>
      </c>
      <c r="I533" s="153" t="s">
        <v>67</v>
      </c>
      <c r="J533" s="153"/>
      <c r="K533" s="153"/>
      <c r="L533" s="153" t="s">
        <v>781</v>
      </c>
      <c r="M533" s="153"/>
      <c r="N533" s="153"/>
      <c r="O533" s="153"/>
      <c r="P533" s="153"/>
      <c r="Q533" s="153">
        <v>87753761604</v>
      </c>
      <c r="R533" s="153"/>
      <c r="S533" s="153" t="s">
        <v>3014</v>
      </c>
    </row>
    <row r="534" spans="3:19" ht="52.8">
      <c r="C534" s="153">
        <f t="shared" si="6"/>
        <v>535</v>
      </c>
      <c r="D534" s="153" t="s">
        <v>872</v>
      </c>
      <c r="E534" s="39" t="s">
        <v>2872</v>
      </c>
      <c r="F534" s="153" t="s">
        <v>2897</v>
      </c>
      <c r="G534" s="16">
        <v>27547</v>
      </c>
      <c r="H534" s="153" t="s">
        <v>2951</v>
      </c>
      <c r="I534" s="153" t="s">
        <v>67</v>
      </c>
      <c r="J534" s="153"/>
      <c r="K534" s="153"/>
      <c r="L534" s="153" t="s">
        <v>781</v>
      </c>
      <c r="M534" s="153"/>
      <c r="N534" s="153"/>
      <c r="O534" s="153"/>
      <c r="P534" s="153"/>
      <c r="Q534" s="153">
        <v>87754141544</v>
      </c>
      <c r="R534" s="153"/>
      <c r="S534" s="153" t="s">
        <v>3015</v>
      </c>
    </row>
    <row r="535" spans="3:19" ht="39.6">
      <c r="C535" s="153">
        <f t="shared" si="6"/>
        <v>536</v>
      </c>
      <c r="D535" s="153" t="s">
        <v>872</v>
      </c>
      <c r="E535" s="39" t="s">
        <v>2872</v>
      </c>
      <c r="F535" s="153" t="s">
        <v>2898</v>
      </c>
      <c r="G535" s="16">
        <v>25507</v>
      </c>
      <c r="H535" s="153" t="s">
        <v>2952</v>
      </c>
      <c r="I535" s="153" t="s">
        <v>67</v>
      </c>
      <c r="J535" s="153"/>
      <c r="K535" s="153"/>
      <c r="L535" s="153" t="s">
        <v>781</v>
      </c>
      <c r="M535" s="153">
        <v>30</v>
      </c>
      <c r="N535" s="153"/>
      <c r="O535" s="153"/>
      <c r="P535" s="153"/>
      <c r="Q535" s="153">
        <v>87789260112</v>
      </c>
      <c r="R535" s="153"/>
      <c r="S535" s="153" t="s">
        <v>3016</v>
      </c>
    </row>
    <row r="536" spans="3:19" ht="52.8">
      <c r="C536" s="153">
        <f t="shared" si="6"/>
        <v>537</v>
      </c>
      <c r="D536" s="153" t="s">
        <v>872</v>
      </c>
      <c r="E536" s="39" t="s">
        <v>2872</v>
      </c>
      <c r="F536" s="153" t="s">
        <v>2899</v>
      </c>
      <c r="G536" s="16">
        <v>24180</v>
      </c>
      <c r="H536" s="153" t="s">
        <v>2953</v>
      </c>
      <c r="I536" s="153" t="s">
        <v>67</v>
      </c>
      <c r="J536" s="153"/>
      <c r="K536" s="153"/>
      <c r="L536" s="153" t="s">
        <v>781</v>
      </c>
      <c r="M536" s="153">
        <v>20</v>
      </c>
      <c r="N536" s="153"/>
      <c r="O536" s="153"/>
      <c r="P536" s="153"/>
      <c r="Q536" s="153">
        <v>87024067366</v>
      </c>
      <c r="R536" s="153"/>
      <c r="S536" s="153" t="s">
        <v>3017</v>
      </c>
    </row>
    <row r="537" spans="3:19" ht="66">
      <c r="C537" s="153">
        <f t="shared" si="6"/>
        <v>538</v>
      </c>
      <c r="D537" s="153" t="s">
        <v>872</v>
      </c>
      <c r="E537" s="39" t="s">
        <v>2872</v>
      </c>
      <c r="F537" s="153" t="s">
        <v>2900</v>
      </c>
      <c r="G537" s="16">
        <v>27510</v>
      </c>
      <c r="H537" s="153" t="s">
        <v>2954</v>
      </c>
      <c r="I537" s="153" t="s">
        <v>67</v>
      </c>
      <c r="J537" s="153"/>
      <c r="K537" s="153"/>
      <c r="L537" s="153" t="s">
        <v>781</v>
      </c>
      <c r="M537" s="153">
        <v>4</v>
      </c>
      <c r="N537" s="153"/>
      <c r="O537" s="153"/>
      <c r="P537" s="153"/>
      <c r="Q537" s="153">
        <v>87751310817</v>
      </c>
      <c r="R537" s="153"/>
      <c r="S537" s="153" t="s">
        <v>3018</v>
      </c>
    </row>
    <row r="538" spans="3:19" ht="52.8">
      <c r="C538" s="153">
        <f t="shared" si="6"/>
        <v>539</v>
      </c>
      <c r="D538" s="153" t="s">
        <v>872</v>
      </c>
      <c r="E538" s="39" t="s">
        <v>2872</v>
      </c>
      <c r="F538" s="153" t="s">
        <v>2901</v>
      </c>
      <c r="G538" s="16">
        <v>25761</v>
      </c>
      <c r="H538" s="153" t="s">
        <v>2955</v>
      </c>
      <c r="I538" s="153" t="s">
        <v>67</v>
      </c>
      <c r="J538" s="153"/>
      <c r="K538" s="153"/>
      <c r="L538" s="153" t="s">
        <v>781</v>
      </c>
      <c r="M538" s="153">
        <v>29</v>
      </c>
      <c r="N538" s="153"/>
      <c r="O538" s="153"/>
      <c r="P538" s="153"/>
      <c r="Q538" s="153">
        <v>87782965570</v>
      </c>
      <c r="R538" s="153"/>
      <c r="S538" s="153" t="s">
        <v>3019</v>
      </c>
    </row>
    <row r="539" spans="3:19" ht="66">
      <c r="C539" s="153">
        <f t="shared" si="6"/>
        <v>540</v>
      </c>
      <c r="D539" s="153" t="s">
        <v>872</v>
      </c>
      <c r="E539" s="39" t="s">
        <v>2872</v>
      </c>
      <c r="F539" s="153" t="s">
        <v>2902</v>
      </c>
      <c r="G539" s="16">
        <v>28156</v>
      </c>
      <c r="H539" s="153" t="s">
        <v>2956</v>
      </c>
      <c r="I539" s="153" t="s">
        <v>2985</v>
      </c>
      <c r="J539" s="153"/>
      <c r="K539" s="153"/>
      <c r="L539" s="153" t="s">
        <v>781</v>
      </c>
      <c r="M539" s="153">
        <v>4</v>
      </c>
      <c r="N539" s="153"/>
      <c r="O539" s="153"/>
      <c r="P539" s="153"/>
      <c r="Q539" s="153">
        <v>87783536459</v>
      </c>
      <c r="R539" s="153"/>
      <c r="S539" s="153" t="s">
        <v>3020</v>
      </c>
    </row>
    <row r="540" spans="3:19" ht="52.8">
      <c r="C540" s="153">
        <f t="shared" si="6"/>
        <v>541</v>
      </c>
      <c r="D540" s="153" t="s">
        <v>872</v>
      </c>
      <c r="E540" s="39" t="s">
        <v>2872</v>
      </c>
      <c r="F540" s="153" t="s">
        <v>2903</v>
      </c>
      <c r="G540" s="16">
        <v>27949</v>
      </c>
      <c r="H540" s="153" t="s">
        <v>2957</v>
      </c>
      <c r="I540" s="153" t="s">
        <v>2985</v>
      </c>
      <c r="J540" s="153"/>
      <c r="K540" s="153"/>
      <c r="L540" s="153" t="s">
        <v>781</v>
      </c>
      <c r="M540" s="153">
        <v>22</v>
      </c>
      <c r="N540" s="153"/>
      <c r="O540" s="153"/>
      <c r="P540" s="153"/>
      <c r="Q540" s="153">
        <v>87027933785</v>
      </c>
      <c r="R540" s="153"/>
      <c r="S540" s="153" t="s">
        <v>3021</v>
      </c>
    </row>
    <row r="541" spans="3:19" ht="66">
      <c r="C541" s="153">
        <f t="shared" si="6"/>
        <v>542</v>
      </c>
      <c r="D541" s="153" t="s">
        <v>872</v>
      </c>
      <c r="E541" s="39" t="s">
        <v>2872</v>
      </c>
      <c r="F541" s="153" t="s">
        <v>2904</v>
      </c>
      <c r="G541" s="16">
        <v>34315</v>
      </c>
      <c r="H541" s="153" t="s">
        <v>2958</v>
      </c>
      <c r="I541" s="153" t="s">
        <v>2986</v>
      </c>
      <c r="J541" s="153"/>
      <c r="K541" s="153"/>
      <c r="L541" s="153" t="s">
        <v>781</v>
      </c>
      <c r="M541" s="153">
        <v>7</v>
      </c>
      <c r="N541" s="153"/>
      <c r="O541" s="153"/>
      <c r="P541" s="153"/>
      <c r="Q541" s="153">
        <v>87760694627</v>
      </c>
      <c r="R541" s="153"/>
      <c r="S541" s="153" t="s">
        <v>3022</v>
      </c>
    </row>
    <row r="542" spans="3:19" ht="52.8">
      <c r="C542" s="153">
        <f t="shared" si="6"/>
        <v>543</v>
      </c>
      <c r="D542" s="153" t="s">
        <v>872</v>
      </c>
      <c r="E542" s="39" t="s">
        <v>2872</v>
      </c>
      <c r="F542" s="153" t="s">
        <v>2905</v>
      </c>
      <c r="G542" s="16">
        <v>31380</v>
      </c>
      <c r="H542" s="153" t="s">
        <v>2959</v>
      </c>
      <c r="I542" s="153" t="s">
        <v>2986</v>
      </c>
      <c r="J542" s="153"/>
      <c r="K542" s="153"/>
      <c r="L542" s="153" t="s">
        <v>781</v>
      </c>
      <c r="M542" s="153">
        <v>8</v>
      </c>
      <c r="N542" s="153"/>
      <c r="O542" s="153"/>
      <c r="P542" s="153"/>
      <c r="Q542" s="153"/>
      <c r="R542" s="153"/>
      <c r="S542" s="153" t="s">
        <v>3023</v>
      </c>
    </row>
    <row r="543" spans="3:19" ht="66">
      <c r="C543" s="153">
        <f t="shared" si="6"/>
        <v>544</v>
      </c>
      <c r="D543" s="153" t="s">
        <v>872</v>
      </c>
      <c r="E543" s="39" t="s">
        <v>2872</v>
      </c>
      <c r="F543" s="153" t="s">
        <v>2906</v>
      </c>
      <c r="G543" s="16">
        <v>29094</v>
      </c>
      <c r="H543" s="153" t="s">
        <v>2960</v>
      </c>
      <c r="I543" s="153" t="s">
        <v>2987</v>
      </c>
      <c r="J543" s="153"/>
      <c r="K543" s="153"/>
      <c r="L543" s="153" t="s">
        <v>781</v>
      </c>
      <c r="M543" s="153">
        <v>15</v>
      </c>
      <c r="N543" s="153"/>
      <c r="O543" s="153"/>
      <c r="P543" s="153"/>
      <c r="Q543" s="153">
        <v>87751648636</v>
      </c>
      <c r="R543" s="153"/>
      <c r="S543" s="153" t="s">
        <v>3024</v>
      </c>
    </row>
    <row r="544" spans="3:19" ht="105.6">
      <c r="C544" s="153">
        <f t="shared" si="6"/>
        <v>545</v>
      </c>
      <c r="D544" s="153" t="s">
        <v>872</v>
      </c>
      <c r="E544" s="39" t="s">
        <v>2872</v>
      </c>
      <c r="F544" s="153" t="s">
        <v>2907</v>
      </c>
      <c r="G544" s="16">
        <v>32401</v>
      </c>
      <c r="H544" s="153" t="s">
        <v>2961</v>
      </c>
      <c r="I544" s="153" t="s">
        <v>2987</v>
      </c>
      <c r="J544" s="153"/>
      <c r="K544" s="153"/>
      <c r="L544" s="153" t="s">
        <v>781</v>
      </c>
      <c r="M544" s="153">
        <v>16</v>
      </c>
      <c r="N544" s="153"/>
      <c r="O544" s="153"/>
      <c r="P544" s="153"/>
      <c r="Q544" s="153">
        <v>87782640988</v>
      </c>
      <c r="R544" s="153"/>
      <c r="S544" s="153" t="s">
        <v>3025</v>
      </c>
    </row>
    <row r="545" spans="3:19" ht="52.8">
      <c r="C545" s="153">
        <f t="shared" si="6"/>
        <v>546</v>
      </c>
      <c r="D545" s="153" t="s">
        <v>872</v>
      </c>
      <c r="E545" s="39" t="s">
        <v>2872</v>
      </c>
      <c r="F545" s="153" t="s">
        <v>2908</v>
      </c>
      <c r="G545" s="16">
        <v>33875</v>
      </c>
      <c r="H545" s="153" t="s">
        <v>2962</v>
      </c>
      <c r="I545" s="153" t="s">
        <v>2987</v>
      </c>
      <c r="J545" s="153"/>
      <c r="K545" s="153"/>
      <c r="L545" s="153" t="s">
        <v>781</v>
      </c>
      <c r="M545" s="153">
        <v>9</v>
      </c>
      <c r="N545" s="153"/>
      <c r="O545" s="153"/>
      <c r="P545" s="153"/>
      <c r="Q545" s="153">
        <v>87781599259</v>
      </c>
      <c r="R545" s="153"/>
      <c r="S545" s="153" t="s">
        <v>3026</v>
      </c>
    </row>
    <row r="546" spans="3:19" ht="66">
      <c r="C546" s="153">
        <f t="shared" si="6"/>
        <v>547</v>
      </c>
      <c r="D546" s="153" t="s">
        <v>872</v>
      </c>
      <c r="E546" s="39" t="s">
        <v>2872</v>
      </c>
      <c r="F546" s="153" t="s">
        <v>2909</v>
      </c>
      <c r="G546" s="16">
        <v>35103</v>
      </c>
      <c r="H546" s="153" t="s">
        <v>2963</v>
      </c>
      <c r="I546" s="153" t="s">
        <v>2987</v>
      </c>
      <c r="J546" s="153"/>
      <c r="K546" s="153"/>
      <c r="L546" s="153" t="s">
        <v>781</v>
      </c>
      <c r="M546" s="153">
        <v>5</v>
      </c>
      <c r="N546" s="153"/>
      <c r="O546" s="153"/>
      <c r="P546" s="153"/>
      <c r="Q546" s="153">
        <v>87786808017</v>
      </c>
      <c r="R546" s="153"/>
      <c r="S546" s="153" t="s">
        <v>3027</v>
      </c>
    </row>
    <row r="547" spans="3:19" ht="52.8">
      <c r="C547" s="153">
        <f t="shared" si="6"/>
        <v>548</v>
      </c>
      <c r="D547" s="153" t="s">
        <v>872</v>
      </c>
      <c r="E547" s="39" t="s">
        <v>2872</v>
      </c>
      <c r="F547" s="153" t="s">
        <v>2910</v>
      </c>
      <c r="G547" s="16">
        <v>33412</v>
      </c>
      <c r="H547" s="153" t="s">
        <v>2964</v>
      </c>
      <c r="I547" s="153" t="s">
        <v>2988</v>
      </c>
      <c r="J547" s="153"/>
      <c r="K547" s="153"/>
      <c r="L547" s="153" t="s">
        <v>781</v>
      </c>
      <c r="M547" s="153">
        <v>14</v>
      </c>
      <c r="N547" s="153"/>
      <c r="O547" s="153"/>
      <c r="P547" s="153"/>
      <c r="Q547" s="153">
        <v>87021494391</v>
      </c>
      <c r="R547" s="153"/>
      <c r="S547" s="153"/>
    </row>
    <row r="548" spans="3:19" ht="114" customHeight="1">
      <c r="C548" s="153">
        <f t="shared" si="6"/>
        <v>549</v>
      </c>
      <c r="D548" s="153" t="s">
        <v>872</v>
      </c>
      <c r="E548" s="39" t="s">
        <v>2872</v>
      </c>
      <c r="F548" s="153" t="s">
        <v>2911</v>
      </c>
      <c r="G548" s="16">
        <v>34837</v>
      </c>
      <c r="H548" s="153" t="s">
        <v>2965</v>
      </c>
      <c r="I548" s="153" t="s">
        <v>2989</v>
      </c>
      <c r="J548" s="153"/>
      <c r="K548" s="153"/>
      <c r="L548" s="153" t="s">
        <v>781</v>
      </c>
      <c r="M548" s="153">
        <v>5</v>
      </c>
      <c r="N548" s="153"/>
      <c r="O548" s="153"/>
      <c r="P548" s="153"/>
      <c r="Q548" s="153">
        <v>87751671801</v>
      </c>
      <c r="R548" s="153"/>
      <c r="S548" s="153"/>
    </row>
    <row r="549" spans="3:19" ht="52.8">
      <c r="C549" s="153">
        <f t="shared" si="6"/>
        <v>550</v>
      </c>
      <c r="D549" s="153" t="s">
        <v>872</v>
      </c>
      <c r="E549" s="39" t="s">
        <v>2872</v>
      </c>
      <c r="F549" s="153" t="s">
        <v>2912</v>
      </c>
      <c r="G549" s="16">
        <v>33803</v>
      </c>
      <c r="H549" s="153" t="s">
        <v>2966</v>
      </c>
      <c r="I549" s="153" t="s">
        <v>737</v>
      </c>
      <c r="J549" s="153"/>
      <c r="K549" s="153"/>
      <c r="L549" s="153" t="s">
        <v>781</v>
      </c>
      <c r="M549" s="153">
        <v>16</v>
      </c>
      <c r="N549" s="153"/>
      <c r="O549" s="153"/>
      <c r="P549" s="153"/>
      <c r="Q549" s="153">
        <v>87789342942</v>
      </c>
      <c r="R549" s="153"/>
      <c r="S549" s="153"/>
    </row>
    <row r="550" spans="3:19" ht="52.8">
      <c r="C550" s="153">
        <f t="shared" si="6"/>
        <v>551</v>
      </c>
      <c r="D550" s="153" t="s">
        <v>872</v>
      </c>
      <c r="E550" s="39" t="s">
        <v>2872</v>
      </c>
      <c r="F550" s="153" t="s">
        <v>2913</v>
      </c>
      <c r="G550" s="16">
        <v>30823</v>
      </c>
      <c r="H550" s="153" t="s">
        <v>2967</v>
      </c>
      <c r="I550" s="153" t="s">
        <v>754</v>
      </c>
      <c r="J550" s="153"/>
      <c r="K550" s="153"/>
      <c r="L550" s="153" t="s">
        <v>781</v>
      </c>
      <c r="M550" s="153">
        <v>12</v>
      </c>
      <c r="N550" s="153"/>
      <c r="O550" s="153"/>
      <c r="P550" s="153"/>
      <c r="Q550" s="153">
        <v>87753809384</v>
      </c>
      <c r="R550" s="153"/>
      <c r="S550" s="153"/>
    </row>
    <row r="551" spans="3:19" ht="39.6">
      <c r="C551" s="153">
        <f t="shared" si="6"/>
        <v>552</v>
      </c>
      <c r="D551" s="153" t="s">
        <v>872</v>
      </c>
      <c r="E551" s="39" t="s">
        <v>2872</v>
      </c>
      <c r="F551" s="153" t="s">
        <v>2914</v>
      </c>
      <c r="G551" s="16">
        <v>24674</v>
      </c>
      <c r="H551" s="153" t="s">
        <v>2968</v>
      </c>
      <c r="I551" s="153" t="s">
        <v>887</v>
      </c>
      <c r="J551" s="153"/>
      <c r="K551" s="153"/>
      <c r="L551" s="153" t="s">
        <v>781</v>
      </c>
      <c r="M551" s="153">
        <v>33</v>
      </c>
      <c r="N551" s="153"/>
      <c r="O551" s="153"/>
      <c r="P551" s="153"/>
      <c r="Q551" s="153">
        <v>87789491502</v>
      </c>
      <c r="R551" s="153"/>
      <c r="S551" s="153"/>
    </row>
    <row r="552" spans="3:19" ht="39.6">
      <c r="C552" s="153">
        <f t="shared" si="6"/>
        <v>553</v>
      </c>
      <c r="D552" s="153" t="s">
        <v>872</v>
      </c>
      <c r="E552" s="39" t="s">
        <v>2872</v>
      </c>
      <c r="F552" s="153" t="s">
        <v>2915</v>
      </c>
      <c r="G552" s="16">
        <v>24759</v>
      </c>
      <c r="H552" s="153" t="s">
        <v>2969</v>
      </c>
      <c r="I552" s="153" t="s">
        <v>2990</v>
      </c>
      <c r="J552" s="153"/>
      <c r="K552" s="153"/>
      <c r="L552" s="153" t="s">
        <v>781</v>
      </c>
      <c r="M552" s="153">
        <v>33</v>
      </c>
      <c r="N552" s="153"/>
      <c r="O552" s="153"/>
      <c r="P552" s="153"/>
      <c r="Q552" s="153"/>
      <c r="R552" s="153"/>
      <c r="S552" s="153"/>
    </row>
    <row r="553" spans="3:19" ht="39.6">
      <c r="C553" s="153">
        <f t="shared" si="6"/>
        <v>554</v>
      </c>
      <c r="D553" s="153" t="s">
        <v>872</v>
      </c>
      <c r="E553" s="39" t="s">
        <v>2872</v>
      </c>
      <c r="F553" s="153" t="s">
        <v>2916</v>
      </c>
      <c r="G553" s="16">
        <v>24955</v>
      </c>
      <c r="H553" s="153" t="s">
        <v>2970</v>
      </c>
      <c r="I553" s="153" t="s">
        <v>757</v>
      </c>
      <c r="J553" s="153"/>
      <c r="K553" s="153"/>
      <c r="L553" s="153" t="s">
        <v>781</v>
      </c>
      <c r="M553" s="153">
        <v>32</v>
      </c>
      <c r="N553" s="153"/>
      <c r="O553" s="153"/>
      <c r="P553" s="153"/>
      <c r="Q553" s="153">
        <v>87789911568</v>
      </c>
      <c r="R553" s="153"/>
      <c r="S553" s="153" t="s">
        <v>3028</v>
      </c>
    </row>
    <row r="554" spans="3:19" ht="52.8">
      <c r="C554" s="153">
        <f t="shared" si="6"/>
        <v>555</v>
      </c>
      <c r="D554" s="153" t="s">
        <v>872</v>
      </c>
      <c r="E554" s="39" t="s">
        <v>2872</v>
      </c>
      <c r="F554" s="153" t="s">
        <v>2917</v>
      </c>
      <c r="G554" s="16">
        <v>35910</v>
      </c>
      <c r="H554" s="153" t="s">
        <v>2971</v>
      </c>
      <c r="I554" s="153" t="s">
        <v>757</v>
      </c>
      <c r="J554" s="153"/>
      <c r="K554" s="153"/>
      <c r="L554" s="153" t="s">
        <v>781</v>
      </c>
      <c r="M554" s="153">
        <v>4</v>
      </c>
      <c r="N554" s="153"/>
      <c r="O554" s="153"/>
      <c r="P554" s="153"/>
      <c r="Q554" s="153">
        <v>87719860007</v>
      </c>
      <c r="R554" s="153"/>
      <c r="S554" s="153" t="s">
        <v>3029</v>
      </c>
    </row>
    <row r="555" spans="3:19" ht="52.8">
      <c r="C555" s="153">
        <f t="shared" si="6"/>
        <v>556</v>
      </c>
      <c r="D555" s="153" t="s">
        <v>872</v>
      </c>
      <c r="E555" s="39" t="s">
        <v>2872</v>
      </c>
      <c r="F555" s="153" t="s">
        <v>2918</v>
      </c>
      <c r="G555" s="16">
        <v>32105</v>
      </c>
      <c r="H555" s="153" t="s">
        <v>2972</v>
      </c>
      <c r="I555" s="153" t="s">
        <v>2991</v>
      </c>
      <c r="J555" s="153"/>
      <c r="K555" s="153"/>
      <c r="L555" s="153" t="s">
        <v>781</v>
      </c>
      <c r="M555" s="153">
        <v>14</v>
      </c>
      <c r="N555" s="153"/>
      <c r="O555" s="153"/>
      <c r="P555" s="153"/>
      <c r="Q555" s="153">
        <v>87756508914</v>
      </c>
      <c r="R555" s="153"/>
      <c r="S555" s="153" t="s">
        <v>3030</v>
      </c>
    </row>
    <row r="556" spans="3:19" ht="52.8">
      <c r="C556" s="153">
        <f t="shared" si="6"/>
        <v>557</v>
      </c>
      <c r="D556" s="153" t="s">
        <v>872</v>
      </c>
      <c r="E556" s="39" t="s">
        <v>2872</v>
      </c>
      <c r="F556" s="153" t="s">
        <v>2919</v>
      </c>
      <c r="G556" s="16">
        <v>25392</v>
      </c>
      <c r="H556" s="153" t="s">
        <v>2973</v>
      </c>
      <c r="I556" s="153" t="s">
        <v>2983</v>
      </c>
      <c r="J556" s="153"/>
      <c r="K556" s="153"/>
      <c r="L556" s="153" t="s">
        <v>781</v>
      </c>
      <c r="M556" s="153">
        <v>31</v>
      </c>
      <c r="N556" s="153"/>
      <c r="O556" s="153"/>
      <c r="P556" s="153"/>
      <c r="Q556" s="153">
        <v>87013927207</v>
      </c>
      <c r="R556" s="153"/>
      <c r="S556" s="153" t="s">
        <v>3031</v>
      </c>
    </row>
    <row r="557" spans="3:19" ht="118.8">
      <c r="C557" s="153">
        <f t="shared" si="6"/>
        <v>558</v>
      </c>
      <c r="D557" s="153" t="s">
        <v>872</v>
      </c>
      <c r="E557" s="39" t="s">
        <v>2872</v>
      </c>
      <c r="F557" s="153" t="s">
        <v>2920</v>
      </c>
      <c r="G557" s="16">
        <v>31877</v>
      </c>
      <c r="H557" s="153" t="s">
        <v>2974</v>
      </c>
      <c r="I557" s="153" t="s">
        <v>2992</v>
      </c>
      <c r="J557" s="153"/>
      <c r="K557" s="153"/>
      <c r="L557" s="153" t="s">
        <v>781</v>
      </c>
      <c r="M557" s="153">
        <v>16</v>
      </c>
      <c r="N557" s="153"/>
      <c r="O557" s="153"/>
      <c r="P557" s="153"/>
      <c r="Q557" s="153"/>
      <c r="R557" s="153"/>
      <c r="S557" s="153"/>
    </row>
    <row r="558" spans="3:19" ht="39.6">
      <c r="C558" s="153">
        <f t="shared" si="6"/>
        <v>559</v>
      </c>
      <c r="D558" s="153" t="s">
        <v>872</v>
      </c>
      <c r="E558" s="39" t="s">
        <v>2872</v>
      </c>
      <c r="F558" s="153" t="s">
        <v>2921</v>
      </c>
      <c r="G558" s="16">
        <v>27781</v>
      </c>
      <c r="H558" s="153" t="s">
        <v>2975</v>
      </c>
      <c r="I558" s="153" t="s">
        <v>2983</v>
      </c>
      <c r="J558" s="153"/>
      <c r="K558" s="153"/>
      <c r="L558" s="153" t="s">
        <v>781</v>
      </c>
      <c r="M558" s="153">
        <v>30</v>
      </c>
      <c r="N558" s="153"/>
      <c r="O558" s="153"/>
      <c r="P558" s="153"/>
      <c r="Q558" s="153"/>
      <c r="R558" s="153"/>
      <c r="S558" s="153" t="s">
        <v>3032</v>
      </c>
    </row>
    <row r="559" spans="3:19" ht="39.6">
      <c r="C559" s="153">
        <f t="shared" si="6"/>
        <v>560</v>
      </c>
      <c r="D559" s="153" t="s">
        <v>872</v>
      </c>
      <c r="E559" s="39" t="s">
        <v>2872</v>
      </c>
      <c r="F559" s="153" t="s">
        <v>2922</v>
      </c>
      <c r="G559" s="16">
        <v>26027</v>
      </c>
      <c r="H559" s="153" t="s">
        <v>2976</v>
      </c>
      <c r="I559" s="153" t="s">
        <v>2993</v>
      </c>
      <c r="J559" s="153"/>
      <c r="K559" s="153"/>
      <c r="L559" s="153" t="s">
        <v>781</v>
      </c>
      <c r="M559" s="153">
        <v>34</v>
      </c>
      <c r="N559" s="153"/>
      <c r="O559" s="153"/>
      <c r="P559" s="153"/>
      <c r="Q559" s="153"/>
      <c r="R559" s="153"/>
      <c r="S559" s="153"/>
    </row>
    <row r="560" spans="3:19" ht="52.8">
      <c r="C560" s="153">
        <f t="shared" si="6"/>
        <v>561</v>
      </c>
      <c r="D560" s="153" t="s">
        <v>872</v>
      </c>
      <c r="E560" s="39" t="s">
        <v>2872</v>
      </c>
      <c r="F560" s="153" t="s">
        <v>2923</v>
      </c>
      <c r="G560" s="16">
        <v>25540</v>
      </c>
      <c r="H560" s="153" t="s">
        <v>2977</v>
      </c>
      <c r="I560" s="153" t="s">
        <v>2994</v>
      </c>
      <c r="J560" s="153"/>
      <c r="K560" s="153"/>
      <c r="L560" s="153" t="s">
        <v>781</v>
      </c>
      <c r="M560" s="153">
        <v>30</v>
      </c>
      <c r="N560" s="153"/>
      <c r="O560" s="153"/>
      <c r="P560" s="153"/>
      <c r="Q560" s="153"/>
      <c r="R560" s="153"/>
      <c r="S560" s="153"/>
    </row>
    <row r="561" spans="3:19" ht="52.8">
      <c r="C561" s="153">
        <f t="shared" si="6"/>
        <v>562</v>
      </c>
      <c r="D561" s="153" t="s">
        <v>872</v>
      </c>
      <c r="E561" s="39" t="s">
        <v>2872</v>
      </c>
      <c r="F561" s="153" t="s">
        <v>2924</v>
      </c>
      <c r="G561" s="16">
        <v>31160</v>
      </c>
      <c r="H561" s="153" t="s">
        <v>2978</v>
      </c>
      <c r="I561" s="153" t="s">
        <v>2994</v>
      </c>
      <c r="J561" s="153"/>
      <c r="K561" s="153"/>
      <c r="L561" s="153" t="s">
        <v>781</v>
      </c>
      <c r="M561" s="153">
        <v>18</v>
      </c>
      <c r="N561" s="153"/>
      <c r="O561" s="153"/>
      <c r="P561" s="153"/>
      <c r="Q561" s="153"/>
      <c r="R561" s="153"/>
      <c r="S561" s="153"/>
    </row>
    <row r="562" spans="3:19" ht="66">
      <c r="C562" s="153">
        <f t="shared" si="6"/>
        <v>563</v>
      </c>
      <c r="D562" s="153" t="s">
        <v>872</v>
      </c>
      <c r="E562" s="39" t="s">
        <v>2872</v>
      </c>
      <c r="F562" s="153" t="s">
        <v>2925</v>
      </c>
      <c r="G562" s="16">
        <v>34919</v>
      </c>
      <c r="H562" s="153" t="s">
        <v>2979</v>
      </c>
      <c r="I562" s="153" t="s">
        <v>2995</v>
      </c>
      <c r="J562" s="153"/>
      <c r="K562" s="153"/>
      <c r="L562" s="153" t="s">
        <v>781</v>
      </c>
      <c r="M562" s="153"/>
      <c r="N562" s="153"/>
      <c r="O562" s="153"/>
      <c r="P562" s="153"/>
      <c r="Q562" s="153">
        <v>87754326283</v>
      </c>
      <c r="R562" s="153"/>
      <c r="S562" s="153" t="s">
        <v>3033</v>
      </c>
    </row>
    <row r="563" spans="3:19" ht="39.6">
      <c r="C563" s="153">
        <f t="shared" si="6"/>
        <v>564</v>
      </c>
      <c r="D563" s="153" t="s">
        <v>872</v>
      </c>
      <c r="E563" s="39" t="s">
        <v>3071</v>
      </c>
      <c r="F563" s="153" t="s">
        <v>3072</v>
      </c>
      <c r="G563" s="153" t="s">
        <v>3088</v>
      </c>
      <c r="H563" s="153" t="s">
        <v>3091</v>
      </c>
      <c r="I563" s="153" t="s">
        <v>3107</v>
      </c>
      <c r="J563" s="153"/>
      <c r="K563" s="153"/>
      <c r="L563" s="153" t="s">
        <v>781</v>
      </c>
      <c r="M563" s="153">
        <v>0</v>
      </c>
      <c r="N563" s="153" t="s">
        <v>3119</v>
      </c>
      <c r="O563" s="153"/>
      <c r="P563" s="153"/>
      <c r="Q563" s="153"/>
      <c r="R563" s="153"/>
      <c r="S563" s="153" t="s">
        <v>3130</v>
      </c>
    </row>
    <row r="564" spans="3:19" ht="52.8">
      <c r="C564" s="153">
        <f t="shared" si="6"/>
        <v>565</v>
      </c>
      <c r="D564" s="153" t="s">
        <v>872</v>
      </c>
      <c r="E564" s="39" t="s">
        <v>3071</v>
      </c>
      <c r="F564" s="153" t="s">
        <v>3073</v>
      </c>
      <c r="G564" s="153" t="s">
        <v>3089</v>
      </c>
      <c r="H564" s="153" t="s">
        <v>3092</v>
      </c>
      <c r="I564" s="153" t="s">
        <v>3108</v>
      </c>
      <c r="J564" s="153"/>
      <c r="K564" s="153"/>
      <c r="L564" s="153" t="s">
        <v>781</v>
      </c>
      <c r="M564" s="153">
        <v>5</v>
      </c>
      <c r="N564" s="153" t="s">
        <v>3120</v>
      </c>
      <c r="O564" s="153"/>
      <c r="P564" s="153"/>
      <c r="Q564" s="153"/>
      <c r="R564" s="153"/>
      <c r="S564" s="153" t="s">
        <v>3131</v>
      </c>
    </row>
    <row r="565" spans="3:19" ht="39.6">
      <c r="C565" s="153">
        <f t="shared" si="6"/>
        <v>566</v>
      </c>
      <c r="D565" s="153" t="s">
        <v>872</v>
      </c>
      <c r="E565" s="39" t="s">
        <v>3071</v>
      </c>
      <c r="F565" s="153" t="s">
        <v>3074</v>
      </c>
      <c r="G565" s="153" t="s">
        <v>3090</v>
      </c>
      <c r="H565" s="153" t="s">
        <v>3093</v>
      </c>
      <c r="I565" s="153" t="s">
        <v>3109</v>
      </c>
      <c r="J565" s="153"/>
      <c r="K565" s="153"/>
      <c r="L565" s="153" t="s">
        <v>781</v>
      </c>
      <c r="M565" s="153">
        <v>0</v>
      </c>
      <c r="N565" s="153" t="s">
        <v>3121</v>
      </c>
      <c r="O565" s="153"/>
      <c r="P565" s="153"/>
      <c r="Q565" s="153"/>
      <c r="R565" s="153"/>
      <c r="S565" s="153" t="s">
        <v>3132</v>
      </c>
    </row>
    <row r="566" spans="3:19" ht="52.8">
      <c r="C566" s="153">
        <f t="shared" si="6"/>
        <v>567</v>
      </c>
      <c r="D566" s="153" t="s">
        <v>872</v>
      </c>
      <c r="E566" s="39" t="s">
        <v>3071</v>
      </c>
      <c r="F566" s="153" t="s">
        <v>3075</v>
      </c>
      <c r="G566" s="153">
        <v>1974</v>
      </c>
      <c r="H566" s="153" t="s">
        <v>3094</v>
      </c>
      <c r="I566" s="153" t="s">
        <v>1505</v>
      </c>
      <c r="J566" s="153"/>
      <c r="K566" s="153"/>
      <c r="L566" s="153" t="s">
        <v>781</v>
      </c>
      <c r="M566" s="153">
        <v>0</v>
      </c>
      <c r="N566" s="153" t="s">
        <v>3122</v>
      </c>
      <c r="O566" s="153"/>
      <c r="P566" s="153"/>
      <c r="Q566" s="153"/>
      <c r="R566" s="153"/>
      <c r="S566" s="153" t="s">
        <v>3130</v>
      </c>
    </row>
    <row r="567" spans="3:19" ht="39.6">
      <c r="C567" s="153">
        <f t="shared" si="6"/>
        <v>568</v>
      </c>
      <c r="D567" s="153" t="s">
        <v>872</v>
      </c>
      <c r="E567" s="39" t="s">
        <v>3071</v>
      </c>
      <c r="F567" s="153" t="s">
        <v>3076</v>
      </c>
      <c r="G567" s="153">
        <v>1993</v>
      </c>
      <c r="H567" s="153" t="s">
        <v>3095</v>
      </c>
      <c r="I567" s="153" t="s">
        <v>154</v>
      </c>
      <c r="J567" s="153"/>
      <c r="K567" s="153"/>
      <c r="L567" s="153" t="s">
        <v>781</v>
      </c>
      <c r="M567" s="153">
        <v>4</v>
      </c>
      <c r="N567" s="153" t="s">
        <v>3123</v>
      </c>
      <c r="O567" s="153"/>
      <c r="P567" s="153"/>
      <c r="Q567" s="153"/>
      <c r="R567" s="153"/>
      <c r="S567" s="153" t="s">
        <v>3133</v>
      </c>
    </row>
    <row r="568" spans="3:19" ht="52.8">
      <c r="C568" s="153">
        <f t="shared" si="6"/>
        <v>569</v>
      </c>
      <c r="D568" s="153" t="s">
        <v>872</v>
      </c>
      <c r="E568" s="39" t="s">
        <v>3071</v>
      </c>
      <c r="F568" s="153" t="s">
        <v>3077</v>
      </c>
      <c r="G568" s="153">
        <v>2001</v>
      </c>
      <c r="H568" s="153" t="s">
        <v>3096</v>
      </c>
      <c r="I568" s="153" t="s">
        <v>3110</v>
      </c>
      <c r="J568" s="153"/>
      <c r="K568" s="153"/>
      <c r="L568" s="153" t="s">
        <v>781</v>
      </c>
      <c r="M568" s="153">
        <v>0</v>
      </c>
      <c r="N568" s="153" t="s">
        <v>3124</v>
      </c>
      <c r="O568" s="153"/>
      <c r="P568" s="153"/>
      <c r="Q568" s="153"/>
      <c r="R568" s="153"/>
      <c r="S568" s="153" t="s">
        <v>3134</v>
      </c>
    </row>
    <row r="569" spans="3:19" ht="26.4">
      <c r="C569" s="153">
        <f t="shared" si="6"/>
        <v>570</v>
      </c>
      <c r="D569" s="153" t="s">
        <v>872</v>
      </c>
      <c r="E569" s="39" t="s">
        <v>3071</v>
      </c>
      <c r="F569" s="153" t="s">
        <v>3078</v>
      </c>
      <c r="G569" s="153">
        <v>1991</v>
      </c>
      <c r="H569" s="153" t="s">
        <v>3097</v>
      </c>
      <c r="I569" s="153" t="s">
        <v>1505</v>
      </c>
      <c r="J569" s="153"/>
      <c r="K569" s="153"/>
      <c r="L569" s="153" t="s">
        <v>781</v>
      </c>
      <c r="M569" s="153">
        <v>0</v>
      </c>
      <c r="N569" s="153" t="s">
        <v>3125</v>
      </c>
      <c r="O569" s="153"/>
      <c r="P569" s="153"/>
      <c r="Q569" s="153"/>
      <c r="R569" s="153"/>
      <c r="S569" s="153" t="s">
        <v>3135</v>
      </c>
    </row>
    <row r="570" spans="3:19" ht="39.6">
      <c r="C570" s="153">
        <f t="shared" si="6"/>
        <v>571</v>
      </c>
      <c r="D570" s="153" t="s">
        <v>872</v>
      </c>
      <c r="E570" s="39" t="s">
        <v>3071</v>
      </c>
      <c r="F570" s="153" t="s">
        <v>3079</v>
      </c>
      <c r="G570" s="153">
        <v>2000</v>
      </c>
      <c r="H570" s="153" t="s">
        <v>3098</v>
      </c>
      <c r="I570" s="153" t="s">
        <v>3111</v>
      </c>
      <c r="J570" s="153"/>
      <c r="K570" s="153"/>
      <c r="L570" s="153" t="s">
        <v>781</v>
      </c>
      <c r="M570" s="153">
        <v>0</v>
      </c>
      <c r="N570" s="153" t="s">
        <v>84</v>
      </c>
      <c r="O570" s="153"/>
      <c r="P570" s="153"/>
      <c r="Q570" s="153"/>
      <c r="R570" s="153"/>
      <c r="S570" s="153" t="s">
        <v>3136</v>
      </c>
    </row>
    <row r="571" spans="3:19" ht="39.6">
      <c r="C571" s="153">
        <f t="shared" si="6"/>
        <v>572</v>
      </c>
      <c r="D571" s="153" t="s">
        <v>872</v>
      </c>
      <c r="E571" s="39" t="s">
        <v>3071</v>
      </c>
      <c r="F571" s="153" t="s">
        <v>3080</v>
      </c>
      <c r="G571" s="153">
        <v>1967</v>
      </c>
      <c r="H571" s="153" t="s">
        <v>3099</v>
      </c>
      <c r="I571" s="153" t="s">
        <v>447</v>
      </c>
      <c r="J571" s="153"/>
      <c r="K571" s="153"/>
      <c r="L571" s="153" t="s">
        <v>781</v>
      </c>
      <c r="M571" s="153">
        <v>2</v>
      </c>
      <c r="N571" s="153" t="s">
        <v>39</v>
      </c>
      <c r="O571" s="153"/>
      <c r="P571" s="153"/>
      <c r="Q571" s="153"/>
      <c r="R571" s="153"/>
      <c r="S571" s="153" t="s">
        <v>3137</v>
      </c>
    </row>
    <row r="572" spans="3:19" ht="26.4">
      <c r="C572" s="153">
        <f t="shared" si="6"/>
        <v>573</v>
      </c>
      <c r="D572" s="153" t="s">
        <v>872</v>
      </c>
      <c r="E572" s="39" t="s">
        <v>3071</v>
      </c>
      <c r="F572" s="153" t="s">
        <v>3081</v>
      </c>
      <c r="G572" s="153">
        <v>1988</v>
      </c>
      <c r="H572" s="153" t="s">
        <v>3100</v>
      </c>
      <c r="I572" s="153" t="s">
        <v>3112</v>
      </c>
      <c r="J572" s="153"/>
      <c r="K572" s="153"/>
      <c r="L572" s="153" t="s">
        <v>781</v>
      </c>
      <c r="M572" s="153">
        <v>0</v>
      </c>
      <c r="N572" s="153" t="s">
        <v>3126</v>
      </c>
      <c r="O572" s="153"/>
      <c r="P572" s="153"/>
      <c r="Q572" s="153"/>
      <c r="R572" s="153"/>
      <c r="S572" s="153" t="s">
        <v>3138</v>
      </c>
    </row>
    <row r="573" spans="3:19" ht="39.6">
      <c r="C573" s="153">
        <f t="shared" si="6"/>
        <v>574</v>
      </c>
      <c r="D573" s="153" t="s">
        <v>872</v>
      </c>
      <c r="E573" s="39" t="s">
        <v>3071</v>
      </c>
      <c r="F573" s="153" t="s">
        <v>3082</v>
      </c>
      <c r="G573" s="153">
        <v>1997</v>
      </c>
      <c r="H573" s="153" t="s">
        <v>3101</v>
      </c>
      <c r="I573" s="153" t="s">
        <v>3113</v>
      </c>
      <c r="J573" s="153"/>
      <c r="K573" s="153"/>
      <c r="L573" s="153" t="s">
        <v>781</v>
      </c>
      <c r="M573" s="153">
        <v>0</v>
      </c>
      <c r="N573" s="153" t="s">
        <v>3127</v>
      </c>
      <c r="O573" s="153"/>
      <c r="P573" s="153"/>
      <c r="Q573" s="153"/>
      <c r="R573" s="153"/>
      <c r="S573" s="153" t="s">
        <v>3139</v>
      </c>
    </row>
    <row r="574" spans="3:19" ht="39.6">
      <c r="C574" s="153">
        <f t="shared" si="6"/>
        <v>575</v>
      </c>
      <c r="D574" s="153" t="s">
        <v>872</v>
      </c>
      <c r="E574" s="39" t="s">
        <v>3071</v>
      </c>
      <c r="F574" s="153" t="s">
        <v>3083</v>
      </c>
      <c r="G574" s="153">
        <v>1994</v>
      </c>
      <c r="H574" s="153" t="s">
        <v>3102</v>
      </c>
      <c r="I574" s="153" t="s">
        <v>3114</v>
      </c>
      <c r="J574" s="153"/>
      <c r="K574" s="153"/>
      <c r="L574" s="153" t="s">
        <v>781</v>
      </c>
      <c r="M574" s="153">
        <v>0</v>
      </c>
      <c r="N574" s="153" t="s">
        <v>84</v>
      </c>
      <c r="O574" s="153"/>
      <c r="P574" s="153"/>
      <c r="Q574" s="153"/>
      <c r="R574" s="153"/>
      <c r="S574" s="153" t="s">
        <v>3140</v>
      </c>
    </row>
    <row r="575" spans="3:19" ht="39.6">
      <c r="C575" s="153">
        <f t="shared" si="6"/>
        <v>576</v>
      </c>
      <c r="D575" s="153" t="s">
        <v>872</v>
      </c>
      <c r="E575" s="39" t="s">
        <v>3071</v>
      </c>
      <c r="F575" s="153" t="s">
        <v>3084</v>
      </c>
      <c r="G575" s="153">
        <v>1984</v>
      </c>
      <c r="H575" s="153" t="s">
        <v>3103</v>
      </c>
      <c r="I575" s="153" t="s">
        <v>3115</v>
      </c>
      <c r="J575" s="153"/>
      <c r="K575" s="153"/>
      <c r="L575" s="153" t="s">
        <v>781</v>
      </c>
      <c r="M575" s="153">
        <v>0</v>
      </c>
      <c r="N575" s="153" t="s">
        <v>3128</v>
      </c>
      <c r="O575" s="153"/>
      <c r="P575" s="153"/>
      <c r="Q575" s="153"/>
      <c r="R575" s="153"/>
      <c r="S575" s="153" t="s">
        <v>3141</v>
      </c>
    </row>
    <row r="576" spans="3:19" ht="52.8">
      <c r="C576" s="153">
        <f t="shared" si="6"/>
        <v>577</v>
      </c>
      <c r="D576" s="153" t="s">
        <v>872</v>
      </c>
      <c r="E576" s="39" t="s">
        <v>3071</v>
      </c>
      <c r="F576" s="153" t="s">
        <v>3085</v>
      </c>
      <c r="G576" s="153">
        <v>1992</v>
      </c>
      <c r="H576" s="153" t="s">
        <v>3104</v>
      </c>
      <c r="I576" s="153" t="s">
        <v>3116</v>
      </c>
      <c r="J576" s="153"/>
      <c r="K576" s="153"/>
      <c r="L576" s="153" t="s">
        <v>781</v>
      </c>
      <c r="M576" s="153">
        <v>2</v>
      </c>
      <c r="N576" s="153" t="s">
        <v>3129</v>
      </c>
      <c r="O576" s="153"/>
      <c r="P576" s="153"/>
      <c r="Q576" s="153"/>
      <c r="R576" s="153"/>
      <c r="S576" s="153" t="s">
        <v>3139</v>
      </c>
    </row>
    <row r="577" spans="3:19" ht="39.6">
      <c r="C577" s="153">
        <f t="shared" si="6"/>
        <v>578</v>
      </c>
      <c r="D577" s="153" t="s">
        <v>872</v>
      </c>
      <c r="E577" s="39" t="s">
        <v>3071</v>
      </c>
      <c r="F577" s="153" t="s">
        <v>3086</v>
      </c>
      <c r="G577" s="153">
        <v>1984</v>
      </c>
      <c r="H577" s="153" t="s">
        <v>3105</v>
      </c>
      <c r="I577" s="153" t="s">
        <v>3117</v>
      </c>
      <c r="J577" s="153"/>
      <c r="K577" s="153"/>
      <c r="L577" s="153" t="s">
        <v>781</v>
      </c>
      <c r="M577" s="153">
        <v>0</v>
      </c>
      <c r="N577" s="153" t="s">
        <v>84</v>
      </c>
      <c r="O577" s="153"/>
      <c r="P577" s="153"/>
      <c r="Q577" s="153"/>
      <c r="R577" s="153"/>
      <c r="S577" s="153" t="s">
        <v>3142</v>
      </c>
    </row>
    <row r="578" spans="3:19" ht="52.8">
      <c r="C578" s="153">
        <f t="shared" si="6"/>
        <v>579</v>
      </c>
      <c r="D578" s="153" t="s">
        <v>872</v>
      </c>
      <c r="E578" s="39" t="s">
        <v>3071</v>
      </c>
      <c r="F578" s="153" t="s">
        <v>3087</v>
      </c>
      <c r="G578" s="153">
        <v>1990</v>
      </c>
      <c r="H578" s="153" t="s">
        <v>3106</v>
      </c>
      <c r="I578" s="153" t="s">
        <v>3118</v>
      </c>
      <c r="J578" s="153"/>
      <c r="K578" s="153"/>
      <c r="L578" s="153" t="s">
        <v>781</v>
      </c>
      <c r="M578" s="153">
        <v>2</v>
      </c>
      <c r="N578" s="153" t="s">
        <v>84</v>
      </c>
      <c r="O578" s="153"/>
      <c r="P578" s="153" t="s">
        <v>2231</v>
      </c>
      <c r="Q578" s="153"/>
      <c r="R578" s="153"/>
      <c r="S578" s="153" t="s">
        <v>3143</v>
      </c>
    </row>
    <row r="579" spans="3:19" ht="39.6">
      <c r="C579" s="153">
        <f t="shared" si="6"/>
        <v>580</v>
      </c>
      <c r="D579" s="153" t="s">
        <v>872</v>
      </c>
      <c r="E579" s="39" t="s">
        <v>3163</v>
      </c>
      <c r="F579" s="186" t="s">
        <v>3164</v>
      </c>
      <c r="G579" s="187">
        <v>26316</v>
      </c>
      <c r="H579" s="186" t="s">
        <v>3202</v>
      </c>
      <c r="I579" s="124" t="s">
        <v>3236</v>
      </c>
      <c r="J579" s="153"/>
      <c r="K579" s="153"/>
      <c r="L579" s="153" t="s">
        <v>781</v>
      </c>
      <c r="M579" s="188">
        <v>16</v>
      </c>
      <c r="N579" s="53"/>
      <c r="O579" s="153"/>
      <c r="P579" s="153"/>
      <c r="Q579" s="153">
        <v>87016722388</v>
      </c>
      <c r="R579" s="153"/>
      <c r="S579" s="186" t="s">
        <v>3276</v>
      </c>
    </row>
    <row r="580" spans="3:19" ht="40.200000000000003" thickBot="1">
      <c r="C580" s="153">
        <f t="shared" si="6"/>
        <v>581</v>
      </c>
      <c r="D580" s="153" t="s">
        <v>872</v>
      </c>
      <c r="E580" s="39" t="s">
        <v>3163</v>
      </c>
      <c r="F580" s="189" t="s">
        <v>3165</v>
      </c>
      <c r="G580" s="190" t="s">
        <v>3200</v>
      </c>
      <c r="H580" s="191" t="s">
        <v>3203</v>
      </c>
      <c r="I580" s="124" t="s">
        <v>3237</v>
      </c>
      <c r="J580" s="153"/>
      <c r="K580" s="153"/>
      <c r="L580" s="153" t="s">
        <v>781</v>
      </c>
      <c r="M580" s="192" t="s">
        <v>3250</v>
      </c>
      <c r="N580" s="53"/>
      <c r="O580" s="153"/>
      <c r="P580" s="153"/>
      <c r="Q580" s="153">
        <v>87783222181</v>
      </c>
      <c r="R580" s="153"/>
      <c r="S580" s="189" t="s">
        <v>3277</v>
      </c>
    </row>
    <row r="581" spans="3:19" ht="40.200000000000003" thickBot="1">
      <c r="C581" s="153">
        <f t="shared" si="6"/>
        <v>582</v>
      </c>
      <c r="D581" s="153" t="s">
        <v>872</v>
      </c>
      <c r="E581" s="39" t="s">
        <v>3163</v>
      </c>
      <c r="F581" s="189" t="s">
        <v>3166</v>
      </c>
      <c r="G581" s="190">
        <v>23427</v>
      </c>
      <c r="H581" s="193" t="s">
        <v>3204</v>
      </c>
      <c r="I581" s="143" t="s">
        <v>3238</v>
      </c>
      <c r="J581" s="153"/>
      <c r="K581" s="153"/>
      <c r="L581" s="153" t="s">
        <v>781</v>
      </c>
      <c r="M581" s="192">
        <v>29</v>
      </c>
      <c r="N581" s="189" t="s">
        <v>3253</v>
      </c>
      <c r="O581" s="153"/>
      <c r="P581" s="153"/>
      <c r="Q581" s="153">
        <v>87016032064</v>
      </c>
      <c r="R581" s="153"/>
      <c r="S581" s="189" t="s">
        <v>3278</v>
      </c>
    </row>
    <row r="582" spans="3:19" ht="39.6">
      <c r="C582" s="153">
        <f t="shared" si="6"/>
        <v>583</v>
      </c>
      <c r="D582" s="153" t="s">
        <v>872</v>
      </c>
      <c r="E582" s="39" t="s">
        <v>3163</v>
      </c>
      <c r="F582" s="189" t="s">
        <v>3167</v>
      </c>
      <c r="G582" s="190">
        <v>25255</v>
      </c>
      <c r="H582" s="189" t="s">
        <v>3205</v>
      </c>
      <c r="I582" s="143" t="s">
        <v>3238</v>
      </c>
      <c r="J582" s="153"/>
      <c r="K582" s="153"/>
      <c r="L582" s="153" t="s">
        <v>781</v>
      </c>
      <c r="M582" s="192">
        <v>17</v>
      </c>
      <c r="N582" s="143" t="s">
        <v>3254</v>
      </c>
      <c r="O582" s="153"/>
      <c r="P582" s="153"/>
      <c r="Q582" s="153">
        <v>87782434469</v>
      </c>
      <c r="R582" s="153"/>
      <c r="S582" s="189" t="s">
        <v>3279</v>
      </c>
    </row>
    <row r="583" spans="3:19" ht="26.4">
      <c r="C583" s="153">
        <f t="shared" si="6"/>
        <v>584</v>
      </c>
      <c r="D583" s="153" t="s">
        <v>872</v>
      </c>
      <c r="E583" s="39" t="s">
        <v>3163</v>
      </c>
      <c r="F583" s="189" t="s">
        <v>3168</v>
      </c>
      <c r="G583" s="190">
        <v>34325</v>
      </c>
      <c r="H583" s="189" t="s">
        <v>3206</v>
      </c>
      <c r="I583" s="143" t="s">
        <v>3239</v>
      </c>
      <c r="J583" s="153"/>
      <c r="K583" s="153"/>
      <c r="L583" s="153" t="s">
        <v>781</v>
      </c>
      <c r="M583" s="192">
        <v>7</v>
      </c>
      <c r="N583" s="53"/>
      <c r="O583" s="153"/>
      <c r="P583" s="153"/>
      <c r="Q583" s="153">
        <v>87011932293</v>
      </c>
      <c r="R583" s="153"/>
      <c r="S583" s="189" t="s">
        <v>3281</v>
      </c>
    </row>
    <row r="584" spans="3:19" ht="39.6">
      <c r="C584" s="153">
        <f t="shared" si="6"/>
        <v>585</v>
      </c>
      <c r="D584" s="153" t="s">
        <v>872</v>
      </c>
      <c r="E584" s="39" t="s">
        <v>3163</v>
      </c>
      <c r="F584" s="189" t="s">
        <v>3169</v>
      </c>
      <c r="G584" s="190">
        <v>24077</v>
      </c>
      <c r="H584" s="189" t="s">
        <v>3207</v>
      </c>
      <c r="I584" s="143" t="s">
        <v>3240</v>
      </c>
      <c r="J584" s="153"/>
      <c r="K584" s="153"/>
      <c r="L584" s="153" t="s">
        <v>781</v>
      </c>
      <c r="M584" s="192">
        <v>29</v>
      </c>
      <c r="N584" s="189" t="s">
        <v>3255</v>
      </c>
      <c r="O584" s="153"/>
      <c r="P584" s="153"/>
      <c r="Q584" s="153">
        <v>87786121584</v>
      </c>
      <c r="R584" s="153"/>
      <c r="S584" s="189" t="s">
        <v>3280</v>
      </c>
    </row>
    <row r="585" spans="3:19" ht="26.4">
      <c r="C585" s="153">
        <f t="shared" si="6"/>
        <v>586</v>
      </c>
      <c r="D585" s="153" t="s">
        <v>872</v>
      </c>
      <c r="E585" s="39" t="s">
        <v>3163</v>
      </c>
      <c r="F585" s="189" t="s">
        <v>3170</v>
      </c>
      <c r="G585" s="190">
        <v>31757</v>
      </c>
      <c r="H585" s="189" t="s">
        <v>3208</v>
      </c>
      <c r="I585" s="194" t="s">
        <v>3240</v>
      </c>
      <c r="J585" s="153"/>
      <c r="K585" s="153"/>
      <c r="L585" s="153" t="s">
        <v>781</v>
      </c>
      <c r="M585" s="195">
        <v>16</v>
      </c>
      <c r="N585" s="143" t="s">
        <v>3256</v>
      </c>
      <c r="O585" s="153"/>
      <c r="P585" s="153"/>
      <c r="Q585" s="153">
        <v>87753665538</v>
      </c>
      <c r="R585" s="153"/>
      <c r="S585" s="189" t="s">
        <v>3282</v>
      </c>
    </row>
    <row r="586" spans="3:19" ht="26.4">
      <c r="C586" s="153">
        <f t="shared" si="6"/>
        <v>587</v>
      </c>
      <c r="D586" s="153" t="s">
        <v>872</v>
      </c>
      <c r="E586" s="39" t="s">
        <v>3163</v>
      </c>
      <c r="F586" s="189" t="s">
        <v>3171</v>
      </c>
      <c r="G586" s="190">
        <v>32526</v>
      </c>
      <c r="H586" s="189" t="s">
        <v>3209</v>
      </c>
      <c r="I586" s="143" t="s">
        <v>3240</v>
      </c>
      <c r="J586" s="153"/>
      <c r="K586" s="153"/>
      <c r="L586" s="153" t="s">
        <v>781</v>
      </c>
      <c r="M586" s="192">
        <v>13</v>
      </c>
      <c r="N586" s="143" t="s">
        <v>3257</v>
      </c>
      <c r="O586" s="153"/>
      <c r="P586" s="153"/>
      <c r="Q586" s="153">
        <v>87788719130</v>
      </c>
      <c r="R586" s="153"/>
      <c r="S586" s="189" t="s">
        <v>3283</v>
      </c>
    </row>
    <row r="587" spans="3:19" ht="39.6">
      <c r="C587" s="153">
        <f t="shared" si="6"/>
        <v>588</v>
      </c>
      <c r="D587" s="153" t="s">
        <v>872</v>
      </c>
      <c r="E587" s="39" t="s">
        <v>3163</v>
      </c>
      <c r="F587" s="189" t="s">
        <v>3172</v>
      </c>
      <c r="G587" s="190">
        <v>32788</v>
      </c>
      <c r="H587" s="189" t="s">
        <v>3210</v>
      </c>
      <c r="I587" s="143"/>
      <c r="J587" s="153"/>
      <c r="K587" s="153"/>
      <c r="L587" s="153" t="s">
        <v>781</v>
      </c>
      <c r="M587" s="192" t="s">
        <v>3251</v>
      </c>
      <c r="N587" s="143" t="s">
        <v>3258</v>
      </c>
      <c r="O587" s="153"/>
      <c r="P587" s="153"/>
      <c r="Q587" s="153">
        <v>87022492569</v>
      </c>
      <c r="R587" s="153"/>
      <c r="S587" s="189" t="s">
        <v>3284</v>
      </c>
    </row>
    <row r="588" spans="3:19" ht="26.4">
      <c r="C588" s="153">
        <f t="shared" si="6"/>
        <v>589</v>
      </c>
      <c r="D588" s="153" t="s">
        <v>872</v>
      </c>
      <c r="E588" s="39" t="s">
        <v>3163</v>
      </c>
      <c r="F588" s="189" t="s">
        <v>3173</v>
      </c>
      <c r="G588" s="189" t="s">
        <v>3201</v>
      </c>
      <c r="H588" s="189" t="s">
        <v>3211</v>
      </c>
      <c r="I588" s="143"/>
      <c r="J588" s="153"/>
      <c r="K588" s="153"/>
      <c r="L588" s="153" t="s">
        <v>781</v>
      </c>
      <c r="M588" s="192">
        <v>1</v>
      </c>
      <c r="N588" s="143" t="s">
        <v>3259</v>
      </c>
      <c r="O588" s="153"/>
      <c r="P588" s="153"/>
      <c r="Q588" s="153">
        <v>87757729791</v>
      </c>
      <c r="R588" s="153"/>
      <c r="S588" s="189" t="s">
        <v>3285</v>
      </c>
    </row>
    <row r="589" spans="3:19" ht="26.4">
      <c r="C589" s="153">
        <f t="shared" si="6"/>
        <v>590</v>
      </c>
      <c r="D589" s="153" t="s">
        <v>872</v>
      </c>
      <c r="E589" s="39" t="s">
        <v>3163</v>
      </c>
      <c r="F589" s="189" t="s">
        <v>3174</v>
      </c>
      <c r="G589" s="190">
        <v>34623</v>
      </c>
      <c r="H589" s="189" t="s">
        <v>3212</v>
      </c>
      <c r="I589" s="143" t="s">
        <v>3241</v>
      </c>
      <c r="J589" s="153"/>
      <c r="K589" s="153"/>
      <c r="L589" s="153" t="s">
        <v>781</v>
      </c>
      <c r="M589" s="192">
        <v>6</v>
      </c>
      <c r="N589" s="143" t="s">
        <v>3259</v>
      </c>
      <c r="O589" s="153"/>
      <c r="P589" s="153"/>
      <c r="Q589" s="153">
        <v>87753949338</v>
      </c>
      <c r="R589" s="153"/>
      <c r="S589" s="189" t="s">
        <v>3286</v>
      </c>
    </row>
    <row r="590" spans="3:19" ht="39.6">
      <c r="C590" s="153">
        <f t="shared" si="6"/>
        <v>591</v>
      </c>
      <c r="D590" s="153" t="s">
        <v>872</v>
      </c>
      <c r="E590" s="39" t="s">
        <v>3163</v>
      </c>
      <c r="F590" s="189" t="s">
        <v>3175</v>
      </c>
      <c r="G590" s="190">
        <v>35998</v>
      </c>
      <c r="H590" s="189" t="s">
        <v>3213</v>
      </c>
      <c r="I590" s="143" t="s">
        <v>3242</v>
      </c>
      <c r="J590" s="153"/>
      <c r="K590" s="153"/>
      <c r="L590" s="153" t="s">
        <v>781</v>
      </c>
      <c r="M590" s="192" t="s">
        <v>1336</v>
      </c>
      <c r="N590" s="143" t="s">
        <v>3260</v>
      </c>
      <c r="O590" s="153"/>
      <c r="P590" s="153"/>
      <c r="Q590" s="153">
        <v>87784435798</v>
      </c>
      <c r="R590" s="153"/>
      <c r="S590" s="189" t="s">
        <v>3287</v>
      </c>
    </row>
    <row r="591" spans="3:19" ht="26.4">
      <c r="C591" s="153">
        <f t="shared" ref="C591:C618" si="7">C590+1</f>
        <v>592</v>
      </c>
      <c r="D591" s="153" t="s">
        <v>872</v>
      </c>
      <c r="E591" s="39" t="s">
        <v>3163</v>
      </c>
      <c r="F591" s="189" t="s">
        <v>3176</v>
      </c>
      <c r="G591" s="190">
        <v>33848</v>
      </c>
      <c r="H591" s="189" t="s">
        <v>3214</v>
      </c>
      <c r="I591" s="143" t="s">
        <v>3241</v>
      </c>
      <c r="J591" s="153"/>
      <c r="K591" s="153"/>
      <c r="L591" s="153" t="s">
        <v>781</v>
      </c>
      <c r="M591" s="192">
        <v>10</v>
      </c>
      <c r="N591" s="189" t="s">
        <v>3261</v>
      </c>
      <c r="O591" s="153"/>
      <c r="P591" s="153"/>
      <c r="Q591" s="153">
        <v>87018110992</v>
      </c>
      <c r="R591" s="153"/>
      <c r="S591" s="189" t="s">
        <v>3288</v>
      </c>
    </row>
    <row r="592" spans="3:19" ht="39.6">
      <c r="C592" s="153">
        <f t="shared" si="7"/>
        <v>593</v>
      </c>
      <c r="D592" s="153" t="s">
        <v>872</v>
      </c>
      <c r="E592" s="39" t="s">
        <v>3163</v>
      </c>
      <c r="F592" s="189" t="s">
        <v>3177</v>
      </c>
      <c r="G592" s="190">
        <v>34005</v>
      </c>
      <c r="H592" s="189" t="s">
        <v>3215</v>
      </c>
      <c r="I592" s="143" t="s">
        <v>3242</v>
      </c>
      <c r="J592" s="153"/>
      <c r="K592" s="153"/>
      <c r="L592" s="153" t="s">
        <v>781</v>
      </c>
      <c r="M592" s="192"/>
      <c r="N592" s="143" t="s">
        <v>3262</v>
      </c>
      <c r="O592" s="153"/>
      <c r="P592" s="153"/>
      <c r="Q592" s="153">
        <v>87753949177</v>
      </c>
      <c r="R592" s="153"/>
      <c r="S592" s="189" t="s">
        <v>3289</v>
      </c>
    </row>
    <row r="593" spans="3:19" ht="26.4">
      <c r="C593" s="153">
        <f t="shared" si="7"/>
        <v>594</v>
      </c>
      <c r="D593" s="153" t="s">
        <v>872</v>
      </c>
      <c r="E593" s="39" t="s">
        <v>3163</v>
      </c>
      <c r="F593" s="189" t="s">
        <v>3178</v>
      </c>
      <c r="G593" s="190">
        <v>32149</v>
      </c>
      <c r="H593" s="189" t="s">
        <v>3216</v>
      </c>
      <c r="I593" s="143" t="s">
        <v>3241</v>
      </c>
      <c r="J593" s="153"/>
      <c r="K593" s="153"/>
      <c r="L593" s="153" t="s">
        <v>781</v>
      </c>
      <c r="M593" s="192">
        <v>10</v>
      </c>
      <c r="N593" s="143" t="s">
        <v>3263</v>
      </c>
      <c r="O593" s="153"/>
      <c r="P593" s="153"/>
      <c r="Q593" s="153">
        <v>87024944542</v>
      </c>
      <c r="R593" s="153"/>
      <c r="S593" s="189" t="s">
        <v>3290</v>
      </c>
    </row>
    <row r="594" spans="3:19" ht="26.4">
      <c r="C594" s="153">
        <f t="shared" si="7"/>
        <v>595</v>
      </c>
      <c r="D594" s="153" t="s">
        <v>872</v>
      </c>
      <c r="E594" s="39" t="s">
        <v>3163</v>
      </c>
      <c r="F594" s="189" t="s">
        <v>3179</v>
      </c>
      <c r="G594" s="190">
        <v>35724</v>
      </c>
      <c r="H594" s="189" t="s">
        <v>3217</v>
      </c>
      <c r="I594" s="143" t="s">
        <v>3243</v>
      </c>
      <c r="J594" s="153"/>
      <c r="K594" s="153"/>
      <c r="L594" s="153" t="s">
        <v>781</v>
      </c>
      <c r="M594" s="192" t="s">
        <v>3252</v>
      </c>
      <c r="N594" s="53"/>
      <c r="O594" s="153"/>
      <c r="P594" s="153"/>
      <c r="Q594" s="153">
        <v>87754942597</v>
      </c>
      <c r="R594" s="153"/>
      <c r="S594" s="189" t="s">
        <v>3291</v>
      </c>
    </row>
    <row r="595" spans="3:19" ht="26.4">
      <c r="C595" s="153">
        <f t="shared" si="7"/>
        <v>596</v>
      </c>
      <c r="D595" s="153" t="s">
        <v>872</v>
      </c>
      <c r="E595" s="39" t="s">
        <v>3163</v>
      </c>
      <c r="F595" s="196" t="s">
        <v>3180</v>
      </c>
      <c r="G595" s="197">
        <v>34229</v>
      </c>
      <c r="H595" s="196" t="s">
        <v>3218</v>
      </c>
      <c r="I595" s="143"/>
      <c r="J595" s="153"/>
      <c r="K595" s="153"/>
      <c r="L595" s="153" t="s">
        <v>781</v>
      </c>
      <c r="M595" s="192">
        <v>6</v>
      </c>
      <c r="N595" s="53"/>
      <c r="O595" s="153"/>
      <c r="P595" s="153"/>
      <c r="Q595" s="153">
        <v>87022533535</v>
      </c>
      <c r="R595" s="153"/>
      <c r="S595" s="196" t="s">
        <v>3292</v>
      </c>
    </row>
    <row r="596" spans="3:19" ht="39.6">
      <c r="C596" s="153">
        <f t="shared" si="7"/>
        <v>597</v>
      </c>
      <c r="D596" s="153" t="s">
        <v>872</v>
      </c>
      <c r="E596" s="39" t="s">
        <v>3163</v>
      </c>
      <c r="F596" s="189" t="s">
        <v>3181</v>
      </c>
      <c r="G596" s="190">
        <v>27739</v>
      </c>
      <c r="H596" s="189" t="s">
        <v>3219</v>
      </c>
      <c r="I596" s="143" t="s">
        <v>2092</v>
      </c>
      <c r="J596" s="153"/>
      <c r="K596" s="153"/>
      <c r="L596" s="153" t="s">
        <v>781</v>
      </c>
      <c r="M596" s="192">
        <v>16</v>
      </c>
      <c r="N596" s="143" t="s">
        <v>3264</v>
      </c>
      <c r="O596" s="153"/>
      <c r="P596" s="153"/>
      <c r="Q596" s="153">
        <v>87024593075</v>
      </c>
      <c r="R596" s="153"/>
      <c r="S596" s="189" t="s">
        <v>3293</v>
      </c>
    </row>
    <row r="597" spans="3:19" ht="52.8">
      <c r="C597" s="153">
        <f t="shared" si="7"/>
        <v>598</v>
      </c>
      <c r="D597" s="153" t="s">
        <v>872</v>
      </c>
      <c r="E597" s="39" t="s">
        <v>3163</v>
      </c>
      <c r="F597" s="189" t="s">
        <v>3182</v>
      </c>
      <c r="G597" s="190">
        <v>25118</v>
      </c>
      <c r="H597" s="189" t="s">
        <v>3220</v>
      </c>
      <c r="I597" s="143" t="s">
        <v>2092</v>
      </c>
      <c r="J597" s="153"/>
      <c r="K597" s="153"/>
      <c r="L597" s="153" t="s">
        <v>781</v>
      </c>
      <c r="M597" s="192">
        <v>9</v>
      </c>
      <c r="N597" s="124" t="s">
        <v>3265</v>
      </c>
      <c r="O597" s="153"/>
      <c r="P597" s="153"/>
      <c r="Q597" s="153">
        <v>87789910450</v>
      </c>
      <c r="R597" s="153"/>
      <c r="S597" s="189" t="s">
        <v>3294</v>
      </c>
    </row>
    <row r="598" spans="3:19" ht="39.6">
      <c r="C598" s="153">
        <f t="shared" si="7"/>
        <v>599</v>
      </c>
      <c r="D598" s="153" t="s">
        <v>872</v>
      </c>
      <c r="E598" s="39" t="s">
        <v>3163</v>
      </c>
      <c r="F598" s="189" t="s">
        <v>3183</v>
      </c>
      <c r="G598" s="190">
        <v>25934</v>
      </c>
      <c r="H598" s="189" t="s">
        <v>3221</v>
      </c>
      <c r="I598" s="143" t="s">
        <v>2092</v>
      </c>
      <c r="J598" s="153"/>
      <c r="K598" s="153"/>
      <c r="L598" s="153" t="s">
        <v>781</v>
      </c>
      <c r="M598" s="192">
        <v>17</v>
      </c>
      <c r="N598" s="143" t="s">
        <v>3264</v>
      </c>
      <c r="O598" s="153"/>
      <c r="P598" s="153"/>
      <c r="Q598" s="153"/>
      <c r="R598" s="153"/>
      <c r="S598" s="189" t="s">
        <v>3275</v>
      </c>
    </row>
    <row r="599" spans="3:19" ht="26.4">
      <c r="C599" s="153">
        <f t="shared" si="7"/>
        <v>600</v>
      </c>
      <c r="D599" s="153" t="s">
        <v>872</v>
      </c>
      <c r="E599" s="39" t="s">
        <v>3163</v>
      </c>
      <c r="F599" s="189" t="s">
        <v>3184</v>
      </c>
      <c r="G599" s="190">
        <v>30951</v>
      </c>
      <c r="H599" s="189" t="s">
        <v>3222</v>
      </c>
      <c r="I599" s="143" t="s">
        <v>2092</v>
      </c>
      <c r="J599" s="153"/>
      <c r="K599" s="153"/>
      <c r="L599" s="153" t="s">
        <v>781</v>
      </c>
      <c r="M599" s="192">
        <v>19</v>
      </c>
      <c r="N599" s="143" t="s">
        <v>3266</v>
      </c>
      <c r="O599" s="153"/>
      <c r="P599" s="153"/>
      <c r="Q599" s="153">
        <v>87028461445</v>
      </c>
      <c r="R599" s="153"/>
      <c r="S599" s="189" t="s">
        <v>3295</v>
      </c>
    </row>
    <row r="600" spans="3:19" ht="26.4">
      <c r="C600" s="153">
        <f t="shared" si="7"/>
        <v>601</v>
      </c>
      <c r="D600" s="153" t="s">
        <v>872</v>
      </c>
      <c r="E600" s="39" t="s">
        <v>3163</v>
      </c>
      <c r="F600" s="189" t="s">
        <v>3185</v>
      </c>
      <c r="G600" s="190">
        <v>29348</v>
      </c>
      <c r="H600" s="189" t="s">
        <v>3223</v>
      </c>
      <c r="I600" s="143" t="s">
        <v>2092</v>
      </c>
      <c r="J600" s="153"/>
      <c r="K600" s="153"/>
      <c r="L600" s="153" t="s">
        <v>781</v>
      </c>
      <c r="M600" s="192">
        <v>17</v>
      </c>
      <c r="N600" s="143" t="s">
        <v>3267</v>
      </c>
      <c r="O600" s="153"/>
      <c r="P600" s="153"/>
      <c r="Q600" s="153">
        <v>87016068187</v>
      </c>
      <c r="R600" s="153"/>
      <c r="S600" s="189" t="s">
        <v>3296</v>
      </c>
    </row>
    <row r="601" spans="3:19" ht="39.6">
      <c r="C601" s="153">
        <f t="shared" si="7"/>
        <v>602</v>
      </c>
      <c r="D601" s="153" t="s">
        <v>872</v>
      </c>
      <c r="E601" s="39" t="s">
        <v>3163</v>
      </c>
      <c r="F601" s="189" t="s">
        <v>3186</v>
      </c>
      <c r="G601" s="190">
        <v>26723</v>
      </c>
      <c r="H601" s="189" t="s">
        <v>3224</v>
      </c>
      <c r="I601" s="143" t="s">
        <v>3199</v>
      </c>
      <c r="J601" s="153"/>
      <c r="K601" s="153"/>
      <c r="L601" s="153" t="s">
        <v>781</v>
      </c>
      <c r="M601" s="192">
        <v>11</v>
      </c>
      <c r="N601" s="143"/>
      <c r="O601" s="153"/>
      <c r="P601" s="153"/>
      <c r="Q601" s="153">
        <v>87782494100</v>
      </c>
      <c r="R601" s="153"/>
      <c r="S601" s="153" t="s">
        <v>3297</v>
      </c>
    </row>
    <row r="602" spans="3:19" ht="26.4">
      <c r="C602" s="153">
        <f t="shared" si="7"/>
        <v>603</v>
      </c>
      <c r="D602" s="153" t="s">
        <v>872</v>
      </c>
      <c r="E602" s="39" t="s">
        <v>3163</v>
      </c>
      <c r="F602" s="189" t="s">
        <v>3187</v>
      </c>
      <c r="G602" s="190">
        <v>31313</v>
      </c>
      <c r="H602" s="189" t="s">
        <v>3225</v>
      </c>
      <c r="I602" s="143" t="s">
        <v>3199</v>
      </c>
      <c r="J602" s="153"/>
      <c r="K602" s="153"/>
      <c r="L602" s="153" t="s">
        <v>781</v>
      </c>
      <c r="M602" s="192"/>
      <c r="N602" s="143" t="s">
        <v>3268</v>
      </c>
      <c r="O602" s="153"/>
      <c r="P602" s="153"/>
      <c r="Q602" s="153">
        <v>87013100879</v>
      </c>
      <c r="R602" s="153"/>
      <c r="S602" s="189" t="s">
        <v>3298</v>
      </c>
    </row>
    <row r="603" spans="3:19" ht="26.4">
      <c r="C603" s="153">
        <f t="shared" si="7"/>
        <v>604</v>
      </c>
      <c r="D603" s="153" t="s">
        <v>872</v>
      </c>
      <c r="E603" s="39" t="s">
        <v>3163</v>
      </c>
      <c r="F603" s="189" t="s">
        <v>3188</v>
      </c>
      <c r="G603" s="190">
        <v>32280</v>
      </c>
      <c r="H603" s="189" t="s">
        <v>3226</v>
      </c>
      <c r="I603" s="143" t="s">
        <v>3244</v>
      </c>
      <c r="J603" s="153"/>
      <c r="K603" s="153"/>
      <c r="L603" s="153" t="s">
        <v>781</v>
      </c>
      <c r="M603" s="192">
        <v>15</v>
      </c>
      <c r="N603" s="143" t="s">
        <v>3269</v>
      </c>
      <c r="O603" s="153"/>
      <c r="P603" s="153"/>
      <c r="Q603" s="153">
        <v>87785123088</v>
      </c>
      <c r="R603" s="153"/>
      <c r="S603" s="189" t="s">
        <v>3299</v>
      </c>
    </row>
    <row r="604" spans="3:19" ht="26.4">
      <c r="C604" s="153">
        <f t="shared" si="7"/>
        <v>605</v>
      </c>
      <c r="D604" s="153" t="s">
        <v>872</v>
      </c>
      <c r="E604" s="39" t="s">
        <v>3163</v>
      </c>
      <c r="F604" s="189" t="s">
        <v>3189</v>
      </c>
      <c r="G604" s="190">
        <v>32204</v>
      </c>
      <c r="H604" s="189" t="s">
        <v>3227</v>
      </c>
      <c r="I604" s="143" t="s">
        <v>3244</v>
      </c>
      <c r="J604" s="153"/>
      <c r="K604" s="153"/>
      <c r="L604" s="153" t="s">
        <v>781</v>
      </c>
      <c r="M604" s="192">
        <v>14</v>
      </c>
      <c r="N604" s="143" t="s">
        <v>3270</v>
      </c>
      <c r="O604" s="153"/>
      <c r="P604" s="153"/>
      <c r="Q604" s="153">
        <v>87760671978</v>
      </c>
      <c r="R604" s="153"/>
      <c r="S604" s="189" t="s">
        <v>3300</v>
      </c>
    </row>
    <row r="605" spans="3:19" ht="26.4">
      <c r="C605" s="153">
        <f t="shared" si="7"/>
        <v>606</v>
      </c>
      <c r="D605" s="153" t="s">
        <v>872</v>
      </c>
      <c r="E605" s="39" t="s">
        <v>3163</v>
      </c>
      <c r="F605" s="189" t="s">
        <v>3190</v>
      </c>
      <c r="G605" s="190">
        <v>29739</v>
      </c>
      <c r="H605" s="189" t="s">
        <v>3228</v>
      </c>
      <c r="I605" s="143" t="s">
        <v>2396</v>
      </c>
      <c r="J605" s="153"/>
      <c r="K605" s="153"/>
      <c r="L605" s="153" t="s">
        <v>781</v>
      </c>
      <c r="M605" s="192">
        <v>22</v>
      </c>
      <c r="N605" s="143" t="s">
        <v>3271</v>
      </c>
      <c r="O605" s="153"/>
      <c r="P605" s="153"/>
      <c r="Q605" s="153">
        <v>87018125311</v>
      </c>
      <c r="R605" s="153"/>
      <c r="S605" s="189" t="s">
        <v>3301</v>
      </c>
    </row>
    <row r="606" spans="3:19" ht="26.4">
      <c r="C606" s="153">
        <f t="shared" si="7"/>
        <v>607</v>
      </c>
      <c r="D606" s="153" t="s">
        <v>872</v>
      </c>
      <c r="E606" s="39" t="s">
        <v>3163</v>
      </c>
      <c r="F606" s="189" t="s">
        <v>3191</v>
      </c>
      <c r="G606" s="190">
        <v>32941</v>
      </c>
      <c r="H606" s="189" t="s">
        <v>3229</v>
      </c>
      <c r="I606" s="143" t="s">
        <v>3245</v>
      </c>
      <c r="J606" s="153"/>
      <c r="K606" s="153"/>
      <c r="L606" s="153" t="s">
        <v>781</v>
      </c>
      <c r="M606" s="192">
        <v>12</v>
      </c>
      <c r="N606" s="143" t="s">
        <v>3272</v>
      </c>
      <c r="O606" s="153"/>
      <c r="P606" s="153"/>
      <c r="Q606" s="153">
        <v>87023058324</v>
      </c>
      <c r="R606" s="153"/>
      <c r="S606" s="189" t="s">
        <v>3302</v>
      </c>
    </row>
    <row r="607" spans="3:19" ht="27" thickBot="1">
      <c r="C607" s="153">
        <f t="shared" si="7"/>
        <v>608</v>
      </c>
      <c r="D607" s="153" t="s">
        <v>872</v>
      </c>
      <c r="E607" s="39" t="s">
        <v>3163</v>
      </c>
      <c r="F607" s="189" t="s">
        <v>3192</v>
      </c>
      <c r="G607" s="190">
        <v>31323</v>
      </c>
      <c r="H607" s="189" t="s">
        <v>3230</v>
      </c>
      <c r="I607" s="143" t="s">
        <v>3246</v>
      </c>
      <c r="J607" s="153"/>
      <c r="K607" s="153"/>
      <c r="L607" s="153" t="s">
        <v>781</v>
      </c>
      <c r="M607" s="192">
        <v>8</v>
      </c>
      <c r="N607" s="143" t="s">
        <v>3273</v>
      </c>
      <c r="O607" s="153"/>
      <c r="P607" s="153"/>
      <c r="Q607" s="153">
        <v>87015498619</v>
      </c>
      <c r="R607" s="153"/>
      <c r="S607" s="189" t="s">
        <v>3303</v>
      </c>
    </row>
    <row r="608" spans="3:19" ht="27" thickBot="1">
      <c r="C608" s="153">
        <f t="shared" si="7"/>
        <v>609</v>
      </c>
      <c r="D608" s="153" t="s">
        <v>872</v>
      </c>
      <c r="E608" s="39" t="s">
        <v>3163</v>
      </c>
      <c r="F608" s="189" t="s">
        <v>3193</v>
      </c>
      <c r="G608" s="190">
        <v>24143</v>
      </c>
      <c r="H608" s="193" t="s">
        <v>3231</v>
      </c>
      <c r="I608" s="143" t="s">
        <v>2078</v>
      </c>
      <c r="J608" s="153"/>
      <c r="K608" s="153"/>
      <c r="L608" s="153" t="s">
        <v>781</v>
      </c>
      <c r="M608" s="192">
        <v>19</v>
      </c>
      <c r="N608" s="143" t="s">
        <v>3274</v>
      </c>
      <c r="O608" s="153"/>
      <c r="P608" s="153"/>
      <c r="Q608" s="153">
        <v>87021283854</v>
      </c>
      <c r="R608" s="153"/>
      <c r="S608" s="189" t="s">
        <v>3304</v>
      </c>
    </row>
    <row r="609" spans="3:23" ht="39.6">
      <c r="C609" s="153">
        <f t="shared" si="7"/>
        <v>610</v>
      </c>
      <c r="D609" s="153" t="s">
        <v>872</v>
      </c>
      <c r="E609" s="39" t="s">
        <v>3163</v>
      </c>
      <c r="F609" s="189" t="s">
        <v>3194</v>
      </c>
      <c r="G609" s="190">
        <v>33186</v>
      </c>
      <c r="H609" s="189" t="s">
        <v>3232</v>
      </c>
      <c r="I609" s="143" t="s">
        <v>3247</v>
      </c>
      <c r="J609" s="153"/>
      <c r="K609" s="153"/>
      <c r="L609" s="153" t="s">
        <v>781</v>
      </c>
      <c r="M609" s="192">
        <v>12</v>
      </c>
      <c r="N609" s="143" t="s">
        <v>3259</v>
      </c>
      <c r="O609" s="153"/>
      <c r="P609" s="153"/>
      <c r="Q609" s="153">
        <v>87782300545</v>
      </c>
      <c r="R609" s="153"/>
      <c r="S609" s="189" t="s">
        <v>3305</v>
      </c>
    </row>
    <row r="610" spans="3:23" ht="26.4">
      <c r="C610" s="153">
        <f t="shared" si="7"/>
        <v>611</v>
      </c>
      <c r="D610" s="153" t="s">
        <v>872</v>
      </c>
      <c r="E610" s="39" t="s">
        <v>3163</v>
      </c>
      <c r="F610" s="189" t="s">
        <v>3195</v>
      </c>
      <c r="G610" s="190">
        <v>33420</v>
      </c>
      <c r="H610" s="189"/>
      <c r="I610" s="143" t="s">
        <v>3248</v>
      </c>
      <c r="J610" s="153"/>
      <c r="K610" s="153"/>
      <c r="L610" s="153" t="s">
        <v>781</v>
      </c>
      <c r="M610" s="192">
        <v>6</v>
      </c>
      <c r="N610" s="53"/>
      <c r="O610" s="153"/>
      <c r="P610" s="153"/>
      <c r="Q610" s="153">
        <v>87712644547</v>
      </c>
      <c r="R610" s="153"/>
      <c r="S610" s="189" t="s">
        <v>3306</v>
      </c>
    </row>
    <row r="611" spans="3:23" ht="26.4">
      <c r="C611" s="153">
        <f t="shared" si="7"/>
        <v>612</v>
      </c>
      <c r="D611" s="153" t="s">
        <v>872</v>
      </c>
      <c r="E611" s="39" t="s">
        <v>3163</v>
      </c>
      <c r="F611" s="189" t="s">
        <v>3196</v>
      </c>
      <c r="G611" s="190">
        <v>37941</v>
      </c>
      <c r="H611" s="189" t="s">
        <v>3233</v>
      </c>
      <c r="I611" s="143" t="s">
        <v>2078</v>
      </c>
      <c r="J611" s="153"/>
      <c r="K611" s="153"/>
      <c r="L611" s="153" t="s">
        <v>781</v>
      </c>
      <c r="M611" s="53"/>
      <c r="N611" s="53" t="s">
        <v>39</v>
      </c>
      <c r="O611" s="153"/>
      <c r="P611" s="153"/>
      <c r="Q611" s="153">
        <v>87750762577</v>
      </c>
      <c r="R611" s="153"/>
      <c r="S611" s="189" t="s">
        <v>3307</v>
      </c>
    </row>
    <row r="612" spans="3:23" ht="26.4">
      <c r="C612" s="153">
        <f t="shared" si="7"/>
        <v>613</v>
      </c>
      <c r="D612" s="153" t="s">
        <v>872</v>
      </c>
      <c r="E612" s="39" t="s">
        <v>3163</v>
      </c>
      <c r="F612" s="189" t="s">
        <v>3197</v>
      </c>
      <c r="G612" s="198">
        <v>37861</v>
      </c>
      <c r="H612" s="189" t="s">
        <v>3234</v>
      </c>
      <c r="I612" s="143" t="s">
        <v>3246</v>
      </c>
      <c r="J612" s="153"/>
      <c r="K612" s="153"/>
      <c r="L612" s="153" t="s">
        <v>781</v>
      </c>
      <c r="M612" s="53"/>
      <c r="N612" s="53" t="s">
        <v>39</v>
      </c>
      <c r="O612" s="153"/>
      <c r="P612" s="153"/>
      <c r="Q612" s="153">
        <v>87055158453</v>
      </c>
      <c r="R612" s="153"/>
      <c r="S612" s="189" t="s">
        <v>3308</v>
      </c>
    </row>
    <row r="613" spans="3:23" ht="52.8">
      <c r="C613" s="153">
        <f t="shared" si="7"/>
        <v>614</v>
      </c>
      <c r="D613" s="153" t="s">
        <v>872</v>
      </c>
      <c r="E613" s="39" t="s">
        <v>3163</v>
      </c>
      <c r="F613" s="189" t="s">
        <v>3198</v>
      </c>
      <c r="G613" s="190">
        <v>37519</v>
      </c>
      <c r="H613" s="189" t="s">
        <v>3235</v>
      </c>
      <c r="I613" s="143" t="s">
        <v>3249</v>
      </c>
      <c r="J613" s="153"/>
      <c r="K613" s="153"/>
      <c r="L613" s="153" t="s">
        <v>781</v>
      </c>
      <c r="M613" s="53"/>
      <c r="N613" s="53" t="s">
        <v>39</v>
      </c>
      <c r="O613" s="153"/>
      <c r="P613" s="153"/>
      <c r="Q613" s="153">
        <v>87753751302</v>
      </c>
      <c r="R613" s="153"/>
      <c r="S613" s="189" t="s">
        <v>3309</v>
      </c>
    </row>
    <row r="614" spans="3:23" ht="55.2">
      <c r="C614" s="153">
        <f t="shared" si="7"/>
        <v>615</v>
      </c>
      <c r="D614" s="155" t="s">
        <v>872</v>
      </c>
      <c r="E614" s="231" t="s">
        <v>3584</v>
      </c>
      <c r="F614" s="323" t="s">
        <v>3338</v>
      </c>
      <c r="G614" s="221" t="s">
        <v>3339</v>
      </c>
      <c r="H614" s="220" t="s">
        <v>3340</v>
      </c>
      <c r="I614" s="222" t="s">
        <v>3341</v>
      </c>
      <c r="J614" s="223"/>
      <c r="K614" s="223">
        <v>52.4</v>
      </c>
      <c r="L614" s="220" t="s">
        <v>781</v>
      </c>
      <c r="M614" s="224">
        <v>32</v>
      </c>
      <c r="N614" s="220" t="s">
        <v>3342</v>
      </c>
      <c r="O614" s="225"/>
      <c r="P614" s="225"/>
      <c r="Q614" s="226" t="s">
        <v>3438</v>
      </c>
      <c r="R614" s="281" t="s">
        <v>3713</v>
      </c>
      <c r="S614" s="220" t="s">
        <v>3473</v>
      </c>
      <c r="U614" s="280"/>
      <c r="V614" s="280"/>
      <c r="W614" s="280"/>
    </row>
    <row r="615" spans="3:23" ht="55.2">
      <c r="C615" s="153">
        <f t="shared" si="7"/>
        <v>616</v>
      </c>
      <c r="D615" s="155" t="s">
        <v>872</v>
      </c>
      <c r="E615" s="231" t="s">
        <v>3584</v>
      </c>
      <c r="F615" s="323" t="s">
        <v>3343</v>
      </c>
      <c r="G615" s="227" t="s">
        <v>3344</v>
      </c>
      <c r="H615" s="220" t="s">
        <v>3345</v>
      </c>
      <c r="I615" s="228" t="s">
        <v>3346</v>
      </c>
      <c r="J615" s="223"/>
      <c r="K615" s="223" t="s">
        <v>3884</v>
      </c>
      <c r="L615" s="220" t="s">
        <v>781</v>
      </c>
      <c r="M615" s="229">
        <v>14</v>
      </c>
      <c r="N615" s="220" t="s">
        <v>3347</v>
      </c>
      <c r="O615" s="225"/>
      <c r="P615" s="225"/>
      <c r="Q615" s="226">
        <v>87758799418</v>
      </c>
      <c r="R615" s="281" t="s">
        <v>3727</v>
      </c>
      <c r="S615" s="220" t="s">
        <v>3450</v>
      </c>
      <c r="U615" s="280"/>
      <c r="V615" s="280"/>
      <c r="W615" s="280"/>
    </row>
    <row r="616" spans="3:23" ht="41.4">
      <c r="C616" s="153">
        <f t="shared" si="7"/>
        <v>617</v>
      </c>
      <c r="D616" s="155" t="s">
        <v>872</v>
      </c>
      <c r="E616" s="231" t="s">
        <v>3584</v>
      </c>
      <c r="F616" s="323" t="s">
        <v>3711</v>
      </c>
      <c r="G616" s="227" t="s">
        <v>3348</v>
      </c>
      <c r="H616" s="220" t="s">
        <v>3349</v>
      </c>
      <c r="I616" s="228" t="s">
        <v>3350</v>
      </c>
      <c r="J616" s="223"/>
      <c r="K616" s="223"/>
      <c r="L616" s="220" t="s">
        <v>781</v>
      </c>
      <c r="M616" s="224">
        <v>15</v>
      </c>
      <c r="N616" s="220" t="s">
        <v>3351</v>
      </c>
      <c r="O616" s="225"/>
      <c r="P616" s="225"/>
      <c r="Q616" s="226">
        <v>87785002128</v>
      </c>
      <c r="R616" s="282" t="s">
        <v>3781</v>
      </c>
      <c r="S616" s="220" t="s">
        <v>3451</v>
      </c>
      <c r="U616" s="280"/>
      <c r="V616" s="280"/>
      <c r="W616" s="280"/>
    </row>
    <row r="617" spans="3:23" ht="55.2">
      <c r="C617" s="153">
        <f t="shared" si="7"/>
        <v>618</v>
      </c>
      <c r="D617" s="155" t="s">
        <v>872</v>
      </c>
      <c r="E617" s="231" t="s">
        <v>3584</v>
      </c>
      <c r="F617" s="323" t="s">
        <v>3712</v>
      </c>
      <c r="G617" s="227" t="s">
        <v>3352</v>
      </c>
      <c r="H617" s="220" t="s">
        <v>3353</v>
      </c>
      <c r="I617" s="228" t="s">
        <v>3350</v>
      </c>
      <c r="J617" s="223"/>
      <c r="K617" s="223">
        <v>84.5</v>
      </c>
      <c r="L617" s="220" t="s">
        <v>781</v>
      </c>
      <c r="M617" s="224">
        <v>11</v>
      </c>
      <c r="N617" s="220" t="s">
        <v>3354</v>
      </c>
      <c r="O617" s="225"/>
      <c r="P617" s="225"/>
      <c r="Q617" s="226">
        <v>87027405691</v>
      </c>
      <c r="R617" s="281" t="s">
        <v>3765</v>
      </c>
      <c r="S617" s="220" t="s">
        <v>3452</v>
      </c>
      <c r="U617" s="280"/>
      <c r="V617" s="280"/>
      <c r="W617" s="280"/>
    </row>
    <row r="618" spans="3:23" ht="55.2" customHeight="1">
      <c r="C618" s="153">
        <f t="shared" si="7"/>
        <v>619</v>
      </c>
      <c r="D618" s="155" t="s">
        <v>872</v>
      </c>
      <c r="E618" s="231" t="s">
        <v>3584</v>
      </c>
      <c r="F618" s="323" t="s">
        <v>3355</v>
      </c>
      <c r="G618" s="227" t="s">
        <v>3356</v>
      </c>
      <c r="H618" s="220" t="s">
        <v>3357</v>
      </c>
      <c r="I618" s="228" t="s">
        <v>3358</v>
      </c>
      <c r="J618" s="223"/>
      <c r="K618" s="223">
        <v>52.8</v>
      </c>
      <c r="L618" s="220" t="s">
        <v>781</v>
      </c>
      <c r="M618" s="224">
        <v>12</v>
      </c>
      <c r="N618" s="220" t="s">
        <v>3359</v>
      </c>
      <c r="O618" s="225"/>
      <c r="P618" s="225"/>
      <c r="Q618" s="226">
        <v>87752232527</v>
      </c>
      <c r="R618" s="281" t="s">
        <v>3753</v>
      </c>
      <c r="S618" s="220" t="s">
        <v>3453</v>
      </c>
      <c r="U618" s="280"/>
      <c r="V618" s="280"/>
      <c r="W618" s="280"/>
    </row>
    <row r="619" spans="3:23" ht="69">
      <c r="C619" s="153">
        <v>620</v>
      </c>
      <c r="D619" s="155" t="s">
        <v>872</v>
      </c>
      <c r="E619" s="231" t="s">
        <v>3584</v>
      </c>
      <c r="F619" s="323" t="s">
        <v>3360</v>
      </c>
      <c r="G619" s="227" t="s">
        <v>3361</v>
      </c>
      <c r="H619" s="220" t="s">
        <v>3362</v>
      </c>
      <c r="I619" s="224" t="s">
        <v>3363</v>
      </c>
      <c r="J619" s="223"/>
      <c r="K619" s="223">
        <v>73</v>
      </c>
      <c r="L619" s="220" t="s">
        <v>781</v>
      </c>
      <c r="M619" s="229">
        <v>31</v>
      </c>
      <c r="N619" s="220" t="s">
        <v>3364</v>
      </c>
      <c r="O619" s="225"/>
      <c r="P619" s="225"/>
      <c r="Q619" s="226">
        <v>87750687272</v>
      </c>
      <c r="R619" s="281" t="s">
        <v>3724</v>
      </c>
      <c r="S619" s="220" t="s">
        <v>3454</v>
      </c>
      <c r="U619" s="280"/>
      <c r="V619" s="280"/>
      <c r="W619" s="280"/>
    </row>
    <row r="620" spans="3:23" ht="41.4">
      <c r="C620" s="153">
        <v>621</v>
      </c>
      <c r="D620" s="155" t="s">
        <v>872</v>
      </c>
      <c r="E620" s="231" t="s">
        <v>3584</v>
      </c>
      <c r="F620" s="323" t="s">
        <v>3365</v>
      </c>
      <c r="G620" s="227" t="s">
        <v>3366</v>
      </c>
      <c r="H620" s="220" t="s">
        <v>3367</v>
      </c>
      <c r="I620" s="224" t="s">
        <v>3363</v>
      </c>
      <c r="J620" s="223"/>
      <c r="K620" s="223">
        <v>85</v>
      </c>
      <c r="L620" s="220" t="s">
        <v>781</v>
      </c>
      <c r="M620" s="224">
        <v>31</v>
      </c>
      <c r="N620" s="220" t="s">
        <v>3368</v>
      </c>
      <c r="O620" s="225"/>
      <c r="P620" s="225"/>
      <c r="Q620" s="226">
        <v>87025288971</v>
      </c>
      <c r="R620" s="281" t="s">
        <v>3755</v>
      </c>
      <c r="S620" s="220" t="s">
        <v>3455</v>
      </c>
      <c r="U620" s="280"/>
      <c r="V620" s="280"/>
      <c r="W620" s="280"/>
    </row>
    <row r="621" spans="3:23" ht="69">
      <c r="C621" s="153">
        <v>622</v>
      </c>
      <c r="D621" s="155" t="s">
        <v>872</v>
      </c>
      <c r="E621" s="231" t="s">
        <v>3584</v>
      </c>
      <c r="F621" s="323" t="s">
        <v>3369</v>
      </c>
      <c r="G621" s="221" t="s">
        <v>3370</v>
      </c>
      <c r="H621" s="220" t="s">
        <v>3371</v>
      </c>
      <c r="I621" s="224" t="s">
        <v>3372</v>
      </c>
      <c r="J621" s="223"/>
      <c r="K621" s="223">
        <v>85</v>
      </c>
      <c r="L621" s="220" t="s">
        <v>781</v>
      </c>
      <c r="M621" s="224">
        <v>26</v>
      </c>
      <c r="N621" s="220" t="s">
        <v>3373</v>
      </c>
      <c r="O621" s="225"/>
      <c r="P621" s="225"/>
      <c r="Q621" s="226">
        <v>87014694964</v>
      </c>
      <c r="R621" s="281" t="s">
        <v>3744</v>
      </c>
      <c r="S621" s="220" t="s">
        <v>3456</v>
      </c>
      <c r="U621" s="280"/>
      <c r="V621" s="280"/>
      <c r="W621" s="280"/>
    </row>
    <row r="622" spans="3:23" ht="79.2" customHeight="1">
      <c r="C622" s="153">
        <v>623</v>
      </c>
      <c r="D622" s="155" t="s">
        <v>872</v>
      </c>
      <c r="E622" s="231" t="s">
        <v>3584</v>
      </c>
      <c r="F622" s="323" t="s">
        <v>3374</v>
      </c>
      <c r="G622" s="221" t="s">
        <v>3375</v>
      </c>
      <c r="H622" s="220" t="s">
        <v>3376</v>
      </c>
      <c r="I622" s="224" t="s">
        <v>3372</v>
      </c>
      <c r="J622" s="223"/>
      <c r="K622" s="223">
        <v>73</v>
      </c>
      <c r="L622" s="220" t="s">
        <v>781</v>
      </c>
      <c r="M622" s="229">
        <v>3</v>
      </c>
      <c r="N622" s="220" t="s">
        <v>3377</v>
      </c>
      <c r="O622" s="225"/>
      <c r="P622" s="230" t="s">
        <v>784</v>
      </c>
      <c r="Q622" s="226" t="s">
        <v>3439</v>
      </c>
      <c r="R622" s="281" t="s">
        <v>3751</v>
      </c>
      <c r="S622" s="220" t="s">
        <v>3457</v>
      </c>
      <c r="U622" s="280"/>
      <c r="V622" s="280"/>
      <c r="W622" s="280"/>
    </row>
    <row r="623" spans="3:23" ht="55.2">
      <c r="C623" s="153">
        <v>624</v>
      </c>
      <c r="D623" s="155" t="s">
        <v>872</v>
      </c>
      <c r="E623" s="231" t="s">
        <v>3584</v>
      </c>
      <c r="F623" s="323" t="s">
        <v>3378</v>
      </c>
      <c r="G623" s="227" t="s">
        <v>3379</v>
      </c>
      <c r="H623" s="220" t="s">
        <v>3380</v>
      </c>
      <c r="I623" s="224" t="s">
        <v>3350</v>
      </c>
      <c r="J623" s="223"/>
      <c r="K623" s="223" t="s">
        <v>3881</v>
      </c>
      <c r="L623" s="220" t="s">
        <v>781</v>
      </c>
      <c r="M623" s="229">
        <v>16</v>
      </c>
      <c r="N623" s="220" t="s">
        <v>3381</v>
      </c>
      <c r="O623" s="225"/>
      <c r="P623" s="225"/>
      <c r="Q623" s="226" t="s">
        <v>3440</v>
      </c>
      <c r="R623" s="281" t="s">
        <v>3722</v>
      </c>
      <c r="S623" s="220" t="s">
        <v>3459</v>
      </c>
      <c r="U623" s="280"/>
      <c r="V623" s="280"/>
      <c r="W623" s="280"/>
    </row>
    <row r="624" spans="3:23" ht="55.2">
      <c r="C624" s="153">
        <v>625</v>
      </c>
      <c r="D624" s="155" t="s">
        <v>872</v>
      </c>
      <c r="E624" s="231" t="s">
        <v>3584</v>
      </c>
      <c r="F624" s="323" t="s">
        <v>3382</v>
      </c>
      <c r="G624" s="227" t="s">
        <v>3383</v>
      </c>
      <c r="H624" s="220" t="s">
        <v>3384</v>
      </c>
      <c r="I624" s="224" t="s">
        <v>3385</v>
      </c>
      <c r="J624" s="223"/>
      <c r="K624" s="223">
        <v>69</v>
      </c>
      <c r="L624" s="220" t="s">
        <v>781</v>
      </c>
      <c r="M624" s="229">
        <v>34</v>
      </c>
      <c r="N624" s="220" t="s">
        <v>3386</v>
      </c>
      <c r="O624" s="225"/>
      <c r="P624" s="225"/>
      <c r="Q624" s="226" t="s">
        <v>3441</v>
      </c>
      <c r="R624" s="281" t="s">
        <v>3758</v>
      </c>
      <c r="S624" s="220" t="s">
        <v>3458</v>
      </c>
      <c r="U624" s="280"/>
      <c r="V624" s="280"/>
      <c r="W624" s="280"/>
    </row>
    <row r="625" spans="3:23" ht="55.2">
      <c r="C625" s="153">
        <v>626</v>
      </c>
      <c r="D625" s="155" t="s">
        <v>872</v>
      </c>
      <c r="E625" s="231" t="s">
        <v>3584</v>
      </c>
      <c r="F625" s="323" t="s">
        <v>3387</v>
      </c>
      <c r="G625" s="221" t="s">
        <v>3388</v>
      </c>
      <c r="H625" s="220" t="s">
        <v>3389</v>
      </c>
      <c r="I625" s="224" t="s">
        <v>3385</v>
      </c>
      <c r="J625" s="223"/>
      <c r="K625" s="223"/>
      <c r="L625" s="220" t="s">
        <v>781</v>
      </c>
      <c r="M625" s="229">
        <v>19</v>
      </c>
      <c r="N625" s="220" t="s">
        <v>3390</v>
      </c>
      <c r="O625" s="225"/>
      <c r="P625" s="225"/>
      <c r="Q625" s="226" t="s">
        <v>3442</v>
      </c>
      <c r="R625" s="281" t="s">
        <v>3733</v>
      </c>
      <c r="S625" s="220" t="s">
        <v>3460</v>
      </c>
      <c r="U625" s="280"/>
      <c r="V625" s="280"/>
      <c r="W625" s="280"/>
    </row>
    <row r="626" spans="3:23" ht="41.4">
      <c r="C626" s="153">
        <v>627</v>
      </c>
      <c r="D626" s="155" t="s">
        <v>872</v>
      </c>
      <c r="E626" s="231" t="s">
        <v>3584</v>
      </c>
      <c r="F626" s="323" t="s">
        <v>3391</v>
      </c>
      <c r="G626" s="227" t="s">
        <v>3392</v>
      </c>
      <c r="H626" s="220" t="s">
        <v>3393</v>
      </c>
      <c r="I626" s="224" t="s">
        <v>3385</v>
      </c>
      <c r="J626" s="223"/>
      <c r="K626" s="223">
        <v>73</v>
      </c>
      <c r="L626" s="220" t="s">
        <v>781</v>
      </c>
      <c r="M626" s="224">
        <v>19</v>
      </c>
      <c r="N626" s="220" t="s">
        <v>3373</v>
      </c>
      <c r="O626" s="225"/>
      <c r="P626" s="225"/>
      <c r="Q626" s="226" t="s">
        <v>3443</v>
      </c>
      <c r="R626" s="281" t="s">
        <v>3734</v>
      </c>
      <c r="S626" s="220" t="s">
        <v>3461</v>
      </c>
      <c r="U626" s="280"/>
      <c r="V626" s="280"/>
      <c r="W626" s="280"/>
    </row>
    <row r="627" spans="3:23" ht="96.6">
      <c r="C627" s="153">
        <v>628</v>
      </c>
      <c r="D627" s="155" t="s">
        <v>872</v>
      </c>
      <c r="E627" s="231" t="s">
        <v>3584</v>
      </c>
      <c r="F627" s="323" t="s">
        <v>3394</v>
      </c>
      <c r="G627" s="227" t="s">
        <v>3395</v>
      </c>
      <c r="H627" s="220" t="s">
        <v>3396</v>
      </c>
      <c r="I627" s="224" t="s">
        <v>3385</v>
      </c>
      <c r="J627" s="223"/>
      <c r="K627" s="223">
        <v>83.5</v>
      </c>
      <c r="L627" s="220" t="s">
        <v>781</v>
      </c>
      <c r="M627" s="224">
        <v>15</v>
      </c>
      <c r="N627" s="220" t="s">
        <v>3397</v>
      </c>
      <c r="O627" s="225"/>
      <c r="P627" s="225"/>
      <c r="Q627" s="226" t="s">
        <v>3444</v>
      </c>
      <c r="R627" s="281" t="s">
        <v>3728</v>
      </c>
      <c r="S627" s="220" t="s">
        <v>3462</v>
      </c>
      <c r="U627" s="280"/>
      <c r="V627" s="280"/>
      <c r="W627" s="280"/>
    </row>
    <row r="628" spans="3:23" ht="55.2">
      <c r="C628" s="153">
        <v>629</v>
      </c>
      <c r="D628" s="155" t="s">
        <v>872</v>
      </c>
      <c r="E628" s="231" t="s">
        <v>3584</v>
      </c>
      <c r="F628" s="324" t="s">
        <v>3398</v>
      </c>
      <c r="G628" s="227" t="s">
        <v>3399</v>
      </c>
      <c r="H628" s="220" t="s">
        <v>3400</v>
      </c>
      <c r="I628" s="224" t="s">
        <v>3385</v>
      </c>
      <c r="J628" s="223"/>
      <c r="K628" s="223">
        <v>63.5</v>
      </c>
      <c r="L628" s="220" t="s">
        <v>781</v>
      </c>
      <c r="M628" s="224">
        <v>3</v>
      </c>
      <c r="N628" s="220" t="s">
        <v>3401</v>
      </c>
      <c r="O628" s="225"/>
      <c r="P628" s="230" t="s">
        <v>784</v>
      </c>
      <c r="Q628" s="226" t="s">
        <v>3445</v>
      </c>
      <c r="R628" s="281" t="s">
        <v>3768</v>
      </c>
      <c r="S628" s="220" t="s">
        <v>3463</v>
      </c>
      <c r="U628" s="280"/>
      <c r="V628" s="280"/>
      <c r="W628" s="280"/>
    </row>
    <row r="629" spans="3:23" ht="41.4">
      <c r="C629" s="153">
        <v>630</v>
      </c>
      <c r="D629" s="155" t="s">
        <v>872</v>
      </c>
      <c r="E629" s="231" t="s">
        <v>3584</v>
      </c>
      <c r="F629" s="323" t="s">
        <v>3402</v>
      </c>
      <c r="G629" s="227" t="s">
        <v>3403</v>
      </c>
      <c r="H629" s="220" t="s">
        <v>3404</v>
      </c>
      <c r="I629" s="224" t="s">
        <v>3385</v>
      </c>
      <c r="J629" s="223"/>
      <c r="K629" s="223"/>
      <c r="L629" s="220" t="s">
        <v>781</v>
      </c>
      <c r="M629" s="220" t="s">
        <v>3696</v>
      </c>
      <c r="N629" s="220" t="s">
        <v>3405</v>
      </c>
      <c r="O629" s="225"/>
      <c r="P629" s="230" t="s">
        <v>784</v>
      </c>
      <c r="Q629" s="226" t="s">
        <v>3446</v>
      </c>
      <c r="R629" s="281" t="s">
        <v>3776</v>
      </c>
      <c r="S629" s="220" t="s">
        <v>3464</v>
      </c>
      <c r="U629" s="280"/>
      <c r="V629" s="280"/>
      <c r="W629" s="280"/>
    </row>
    <row r="630" spans="3:23" ht="55.2">
      <c r="C630" s="153">
        <v>631</v>
      </c>
      <c r="D630" s="155" t="s">
        <v>872</v>
      </c>
      <c r="E630" s="231" t="s">
        <v>3584</v>
      </c>
      <c r="F630" s="323" t="s">
        <v>3406</v>
      </c>
      <c r="G630" s="227" t="s">
        <v>3407</v>
      </c>
      <c r="H630" s="220" t="s">
        <v>3408</v>
      </c>
      <c r="I630" s="224" t="s">
        <v>2993</v>
      </c>
      <c r="J630" s="223"/>
      <c r="K630" s="223">
        <v>70</v>
      </c>
      <c r="L630" s="220" t="s">
        <v>781</v>
      </c>
      <c r="M630" s="224">
        <v>29</v>
      </c>
      <c r="N630" s="220" t="s">
        <v>3409</v>
      </c>
      <c r="O630" s="225"/>
      <c r="P630" s="225"/>
      <c r="Q630" s="226" t="s">
        <v>3447</v>
      </c>
      <c r="R630" s="281" t="s">
        <v>3743</v>
      </c>
      <c r="S630" s="220" t="s">
        <v>3465</v>
      </c>
      <c r="U630" s="280"/>
      <c r="V630" s="280"/>
      <c r="W630" s="280"/>
    </row>
    <row r="631" spans="3:23" ht="55.2">
      <c r="C631" s="153">
        <v>632</v>
      </c>
      <c r="D631" s="155" t="s">
        <v>872</v>
      </c>
      <c r="E631" s="231" t="s">
        <v>3584</v>
      </c>
      <c r="F631" s="323" t="s">
        <v>3410</v>
      </c>
      <c r="G631" s="227" t="s">
        <v>3411</v>
      </c>
      <c r="H631" s="220" t="s">
        <v>3412</v>
      </c>
      <c r="I631" s="228" t="s">
        <v>3413</v>
      </c>
      <c r="J631" s="223"/>
      <c r="K631" s="223"/>
      <c r="L631" s="220" t="s">
        <v>781</v>
      </c>
      <c r="M631" s="224" t="s">
        <v>3697</v>
      </c>
      <c r="N631" s="220" t="s">
        <v>3414</v>
      </c>
      <c r="O631" s="225"/>
      <c r="P631" s="225"/>
      <c r="Q631" s="220" t="s">
        <v>3448</v>
      </c>
      <c r="R631" s="281" t="s">
        <v>3715</v>
      </c>
      <c r="S631" s="220" t="s">
        <v>3466</v>
      </c>
      <c r="U631" s="280"/>
      <c r="V631" s="280"/>
      <c r="W631" s="280"/>
    </row>
    <row r="632" spans="3:23" ht="41.4">
      <c r="C632" s="153">
        <v>633</v>
      </c>
      <c r="D632" s="155" t="s">
        <v>872</v>
      </c>
      <c r="E632" s="231" t="s">
        <v>3584</v>
      </c>
      <c r="F632" s="323" t="s">
        <v>3415</v>
      </c>
      <c r="G632" s="227" t="s">
        <v>3416</v>
      </c>
      <c r="H632" s="220" t="s">
        <v>3417</v>
      </c>
      <c r="I632" s="224" t="s">
        <v>1611</v>
      </c>
      <c r="J632" s="223"/>
      <c r="K632" s="223"/>
      <c r="L632" s="220" t="s">
        <v>781</v>
      </c>
      <c r="M632" s="224">
        <v>9</v>
      </c>
      <c r="N632" s="220" t="s">
        <v>3401</v>
      </c>
      <c r="O632" s="225"/>
      <c r="P632" s="225"/>
      <c r="Q632" s="226" t="s">
        <v>3449</v>
      </c>
      <c r="R632" s="281" t="s">
        <v>3714</v>
      </c>
      <c r="S632" s="220" t="s">
        <v>3467</v>
      </c>
      <c r="U632" s="280"/>
      <c r="V632" s="280"/>
      <c r="W632" s="280"/>
    </row>
    <row r="633" spans="3:23" ht="41.4">
      <c r="C633" s="153">
        <v>634</v>
      </c>
      <c r="D633" s="155" t="s">
        <v>872</v>
      </c>
      <c r="E633" s="231" t="s">
        <v>3584</v>
      </c>
      <c r="F633" s="323" t="s">
        <v>3418</v>
      </c>
      <c r="G633" s="227" t="s">
        <v>3419</v>
      </c>
      <c r="H633" s="220" t="s">
        <v>3420</v>
      </c>
      <c r="I633" s="224" t="s">
        <v>1611</v>
      </c>
      <c r="J633" s="223"/>
      <c r="K633" s="223"/>
      <c r="L633" s="220" t="s">
        <v>781</v>
      </c>
      <c r="M633" s="231" t="s">
        <v>3698</v>
      </c>
      <c r="N633" s="232" t="s">
        <v>3421</v>
      </c>
      <c r="O633" s="225"/>
      <c r="P633" s="230" t="s">
        <v>784</v>
      </c>
      <c r="Q633" s="226">
        <v>87782473485</v>
      </c>
      <c r="R633" s="281" t="s">
        <v>3775</v>
      </c>
      <c r="S633" s="220" t="s">
        <v>3468</v>
      </c>
      <c r="U633" s="280"/>
      <c r="V633" s="280"/>
      <c r="W633" s="280"/>
    </row>
    <row r="634" spans="3:23" ht="69">
      <c r="C634" s="153">
        <v>635</v>
      </c>
      <c r="D634" s="155" t="s">
        <v>872</v>
      </c>
      <c r="E634" s="231" t="s">
        <v>3584</v>
      </c>
      <c r="F634" s="323" t="s">
        <v>3422</v>
      </c>
      <c r="G634" s="227" t="s">
        <v>3423</v>
      </c>
      <c r="H634" s="220" t="s">
        <v>3424</v>
      </c>
      <c r="I634" s="224" t="s">
        <v>3425</v>
      </c>
      <c r="J634" s="223"/>
      <c r="K634" s="223" t="s">
        <v>3883</v>
      </c>
      <c r="L634" s="220" t="s">
        <v>781</v>
      </c>
      <c r="M634" s="229">
        <v>32</v>
      </c>
      <c r="N634" s="220" t="s">
        <v>3426</v>
      </c>
      <c r="O634" s="225"/>
      <c r="P634" s="225"/>
      <c r="Q634" s="226">
        <v>87757504759</v>
      </c>
      <c r="R634" s="281" t="s">
        <v>3738</v>
      </c>
      <c r="S634" s="220" t="s">
        <v>3469</v>
      </c>
      <c r="U634" s="280"/>
      <c r="V634" s="280"/>
      <c r="W634" s="280"/>
    </row>
    <row r="635" spans="3:23" ht="41.4">
      <c r="C635" s="153">
        <v>636</v>
      </c>
      <c r="D635" s="155" t="s">
        <v>872</v>
      </c>
      <c r="E635" s="231" t="s">
        <v>3584</v>
      </c>
      <c r="F635" s="323" t="s">
        <v>3427</v>
      </c>
      <c r="G635" s="227" t="s">
        <v>3428</v>
      </c>
      <c r="H635" s="220" t="s">
        <v>3429</v>
      </c>
      <c r="I635" s="224" t="s">
        <v>3425</v>
      </c>
      <c r="J635" s="223"/>
      <c r="K635" s="223" t="s">
        <v>3885</v>
      </c>
      <c r="L635" s="220" t="s">
        <v>781</v>
      </c>
      <c r="M635" s="229">
        <v>15</v>
      </c>
      <c r="N635" s="220" t="s">
        <v>3430</v>
      </c>
      <c r="O635" s="225"/>
      <c r="P635" s="225"/>
      <c r="Q635" s="226">
        <v>87024442887</v>
      </c>
      <c r="R635" s="281" t="s">
        <v>3731</v>
      </c>
      <c r="S635" s="220" t="s">
        <v>3470</v>
      </c>
      <c r="U635" s="280"/>
      <c r="V635" s="280"/>
      <c r="W635" s="280"/>
    </row>
    <row r="636" spans="3:23" ht="68.400000000000006" customHeight="1">
      <c r="C636" s="153">
        <v>637</v>
      </c>
      <c r="D636" s="155" t="s">
        <v>872</v>
      </c>
      <c r="E636" s="231" t="s">
        <v>3584</v>
      </c>
      <c r="F636" s="323" t="s">
        <v>3431</v>
      </c>
      <c r="G636" s="227" t="s">
        <v>3432</v>
      </c>
      <c r="H636" s="220" t="s">
        <v>3433</v>
      </c>
      <c r="I636" s="224" t="s">
        <v>3425</v>
      </c>
      <c r="J636" s="223"/>
      <c r="K636" s="223">
        <v>87</v>
      </c>
      <c r="L636" s="220" t="s">
        <v>781</v>
      </c>
      <c r="M636" s="229">
        <v>6</v>
      </c>
      <c r="N636" s="220" t="s">
        <v>3434</v>
      </c>
      <c r="O636" s="225"/>
      <c r="P636" s="225"/>
      <c r="Q636" s="226">
        <v>87021525245</v>
      </c>
      <c r="R636" s="281" t="s">
        <v>3757</v>
      </c>
      <c r="S636" s="220" t="s">
        <v>3471</v>
      </c>
      <c r="U636" s="280"/>
      <c r="V636" s="280"/>
      <c r="W636" s="280"/>
    </row>
    <row r="637" spans="3:23" ht="57.6" customHeight="1">
      <c r="C637" s="153">
        <v>638</v>
      </c>
      <c r="D637" s="155" t="s">
        <v>872</v>
      </c>
      <c r="E637" s="231" t="s">
        <v>3584</v>
      </c>
      <c r="F637" s="323" t="s">
        <v>3435</v>
      </c>
      <c r="G637" s="227" t="s">
        <v>3436</v>
      </c>
      <c r="H637" s="220" t="s">
        <v>3437</v>
      </c>
      <c r="I637" s="224" t="s">
        <v>3425</v>
      </c>
      <c r="J637" s="223"/>
      <c r="K637" s="223"/>
      <c r="L637" s="220" t="s">
        <v>781</v>
      </c>
      <c r="M637" s="231" t="s">
        <v>3698</v>
      </c>
      <c r="N637" s="227" t="s">
        <v>324</v>
      </c>
      <c r="O637" s="225"/>
      <c r="P637" s="230" t="s">
        <v>784</v>
      </c>
      <c r="Q637" s="226">
        <v>87016603040</v>
      </c>
      <c r="R637" s="281" t="s">
        <v>3769</v>
      </c>
      <c r="S637" s="220" t="s">
        <v>3472</v>
      </c>
      <c r="U637" s="280"/>
      <c r="V637" s="280"/>
      <c r="W637" s="280"/>
    </row>
    <row r="638" spans="3:23" ht="41.4">
      <c r="C638" s="153">
        <v>639</v>
      </c>
      <c r="D638" s="155" t="s">
        <v>872</v>
      </c>
      <c r="E638" s="231" t="s">
        <v>3584</v>
      </c>
      <c r="F638" s="325" t="s">
        <v>3538</v>
      </c>
      <c r="G638" s="227" t="s">
        <v>3539</v>
      </c>
      <c r="H638" s="228" t="s">
        <v>3540</v>
      </c>
      <c r="I638" s="224" t="s">
        <v>3350</v>
      </c>
      <c r="J638" s="255"/>
      <c r="K638" s="225" t="s">
        <v>3880</v>
      </c>
      <c r="L638" s="220" t="s">
        <v>781</v>
      </c>
      <c r="M638" s="224" t="s">
        <v>3698</v>
      </c>
      <c r="N638" s="229" t="s">
        <v>3555</v>
      </c>
      <c r="O638" s="225"/>
      <c r="P638" s="230" t="s">
        <v>784</v>
      </c>
      <c r="Q638" s="258">
        <v>87787384589</v>
      </c>
      <c r="R638" s="281" t="s">
        <v>3780</v>
      </c>
      <c r="S638" s="224" t="s">
        <v>3561</v>
      </c>
      <c r="U638" s="280"/>
      <c r="V638" s="280"/>
      <c r="W638" s="280"/>
    </row>
    <row r="639" spans="3:23" ht="63.6" customHeight="1">
      <c r="C639" s="153">
        <v>640</v>
      </c>
      <c r="D639" s="155" t="s">
        <v>872</v>
      </c>
      <c r="E639" s="231" t="s">
        <v>3584</v>
      </c>
      <c r="F639" s="326" t="s">
        <v>3474</v>
      </c>
      <c r="G639" s="221" t="s">
        <v>3475</v>
      </c>
      <c r="H639" s="234" t="s">
        <v>3476</v>
      </c>
      <c r="I639" s="232" t="s">
        <v>3685</v>
      </c>
      <c r="J639" s="235"/>
      <c r="K639" s="223" t="s">
        <v>3882</v>
      </c>
      <c r="L639" s="220" t="s">
        <v>781</v>
      </c>
      <c r="M639" s="234" t="s">
        <v>3699</v>
      </c>
      <c r="N639" s="233" t="s">
        <v>3401</v>
      </c>
      <c r="O639" s="225"/>
      <c r="P639" s="225"/>
      <c r="Q639" s="236" t="s">
        <v>3562</v>
      </c>
      <c r="R639" s="281" t="s">
        <v>3716</v>
      </c>
      <c r="S639" s="223" t="s">
        <v>3563</v>
      </c>
      <c r="U639" s="280"/>
      <c r="V639" s="280"/>
      <c r="W639" s="280"/>
    </row>
    <row r="640" spans="3:23" ht="112.8" customHeight="1">
      <c r="C640" s="153">
        <v>641</v>
      </c>
      <c r="D640" s="155" t="s">
        <v>872</v>
      </c>
      <c r="E640" s="231" t="s">
        <v>3584</v>
      </c>
      <c r="F640" s="326" t="s">
        <v>3477</v>
      </c>
      <c r="G640" s="221" t="s">
        <v>3478</v>
      </c>
      <c r="H640" s="234" t="s">
        <v>3479</v>
      </c>
      <c r="I640" s="237" t="s">
        <v>552</v>
      </c>
      <c r="J640" s="235"/>
      <c r="K640" s="223">
        <v>79</v>
      </c>
      <c r="L640" s="220" t="s">
        <v>781</v>
      </c>
      <c r="M640" s="234" t="s">
        <v>3699</v>
      </c>
      <c r="N640" s="233" t="s">
        <v>3373</v>
      </c>
      <c r="O640" s="225"/>
      <c r="P640" s="225"/>
      <c r="Q640" s="233" t="s">
        <v>3564</v>
      </c>
      <c r="R640" s="281" t="s">
        <v>3717</v>
      </c>
      <c r="S640" s="223" t="s">
        <v>3565</v>
      </c>
      <c r="U640" s="280"/>
      <c r="V640" s="280"/>
      <c r="W640" s="280"/>
    </row>
    <row r="641" spans="3:23" ht="61.2" customHeight="1">
      <c r="C641" s="153">
        <v>642</v>
      </c>
      <c r="D641" s="155" t="s">
        <v>872</v>
      </c>
      <c r="E641" s="231" t="s">
        <v>3584</v>
      </c>
      <c r="F641" s="326" t="s">
        <v>3480</v>
      </c>
      <c r="G641" s="221">
        <v>36363</v>
      </c>
      <c r="H641" s="220" t="s">
        <v>3481</v>
      </c>
      <c r="I641" s="237" t="s">
        <v>561</v>
      </c>
      <c r="J641" s="231"/>
      <c r="K641" s="223"/>
      <c r="L641" s="220" t="s">
        <v>781</v>
      </c>
      <c r="M641" s="234" t="s">
        <v>3700</v>
      </c>
      <c r="N641" s="238" t="s">
        <v>3541</v>
      </c>
      <c r="O641" s="225"/>
      <c r="P641" s="230" t="s">
        <v>784</v>
      </c>
      <c r="Q641" s="226">
        <v>87081144198</v>
      </c>
      <c r="R641" s="281" t="s">
        <v>3770</v>
      </c>
      <c r="S641" s="223" t="s">
        <v>3566</v>
      </c>
      <c r="U641" s="280"/>
      <c r="V641" s="280"/>
      <c r="W641" s="280"/>
    </row>
    <row r="642" spans="3:23" ht="67.2" customHeight="1">
      <c r="C642" s="153">
        <v>643</v>
      </c>
      <c r="D642" s="155" t="s">
        <v>872</v>
      </c>
      <c r="E642" s="231" t="s">
        <v>3584</v>
      </c>
      <c r="F642" s="323" t="s">
        <v>3482</v>
      </c>
      <c r="G642" s="221" t="s">
        <v>3483</v>
      </c>
      <c r="H642" s="220" t="s">
        <v>3484</v>
      </c>
      <c r="I642" s="228" t="s">
        <v>3686</v>
      </c>
      <c r="J642" s="231"/>
      <c r="K642" s="223"/>
      <c r="L642" s="220" t="s">
        <v>781</v>
      </c>
      <c r="M642" s="239" t="s">
        <v>3701</v>
      </c>
      <c r="N642" s="238" t="s">
        <v>3542</v>
      </c>
      <c r="O642" s="225"/>
      <c r="P642" s="230" t="s">
        <v>784</v>
      </c>
      <c r="Q642" s="226">
        <v>87751604299</v>
      </c>
      <c r="R642" s="281" t="s">
        <v>3764</v>
      </c>
      <c r="S642" s="223" t="s">
        <v>3567</v>
      </c>
      <c r="U642" s="280"/>
      <c r="V642" s="280"/>
      <c r="W642" s="280"/>
    </row>
    <row r="643" spans="3:23" ht="75.599999999999994" customHeight="1">
      <c r="C643" s="153">
        <v>644</v>
      </c>
      <c r="D643" s="155" t="s">
        <v>872</v>
      </c>
      <c r="E643" s="231" t="s">
        <v>3584</v>
      </c>
      <c r="F643" s="326" t="s">
        <v>3485</v>
      </c>
      <c r="G643" s="227" t="s">
        <v>3486</v>
      </c>
      <c r="H643" s="234" t="s">
        <v>3487</v>
      </c>
      <c r="I643" s="240" t="s">
        <v>3687</v>
      </c>
      <c r="J643" s="235"/>
      <c r="K643" s="223">
        <v>78</v>
      </c>
      <c r="L643" s="220" t="s">
        <v>781</v>
      </c>
      <c r="M643" s="234" t="s">
        <v>3702</v>
      </c>
      <c r="N643" s="233" t="s">
        <v>3401</v>
      </c>
      <c r="O643" s="225"/>
      <c r="P643" s="225"/>
      <c r="Q643" s="233" t="s">
        <v>3568</v>
      </c>
      <c r="R643" s="281" t="s">
        <v>3730</v>
      </c>
      <c r="S643" s="223" t="s">
        <v>3569</v>
      </c>
      <c r="U643" s="280"/>
      <c r="V643" s="280"/>
      <c r="W643" s="280"/>
    </row>
    <row r="644" spans="3:23" ht="67.2" customHeight="1">
      <c r="C644" s="153">
        <v>645</v>
      </c>
      <c r="D644" s="155" t="s">
        <v>872</v>
      </c>
      <c r="E644" s="231" t="s">
        <v>3584</v>
      </c>
      <c r="F644" s="326" t="s">
        <v>3488</v>
      </c>
      <c r="G644" s="227" t="s">
        <v>3489</v>
      </c>
      <c r="H644" s="234" t="s">
        <v>3490</v>
      </c>
      <c r="I644" s="237" t="s">
        <v>3688</v>
      </c>
      <c r="J644" s="235"/>
      <c r="K644" s="225"/>
      <c r="L644" s="220" t="s">
        <v>781</v>
      </c>
      <c r="M644" s="234" t="s">
        <v>3703</v>
      </c>
      <c r="N644" s="233" t="s">
        <v>3543</v>
      </c>
      <c r="O644" s="225"/>
      <c r="P644" s="225"/>
      <c r="Q644" s="233" t="s">
        <v>3570</v>
      </c>
      <c r="R644" s="281" t="s">
        <v>3732</v>
      </c>
      <c r="S644" s="223" t="s">
        <v>3571</v>
      </c>
      <c r="U644" s="280"/>
      <c r="V644" s="280"/>
      <c r="W644" s="280"/>
    </row>
    <row r="645" spans="3:23" ht="47.4" customHeight="1">
      <c r="C645" s="153">
        <v>646</v>
      </c>
      <c r="D645" s="155" t="s">
        <v>872</v>
      </c>
      <c r="E645" s="231" t="s">
        <v>3584</v>
      </c>
      <c r="F645" s="327" t="s">
        <v>3491</v>
      </c>
      <c r="G645" s="242" t="s">
        <v>3492</v>
      </c>
      <c r="H645" s="220" t="s">
        <v>3493</v>
      </c>
      <c r="I645" s="232" t="s">
        <v>170</v>
      </c>
      <c r="J645" s="243"/>
      <c r="K645" s="225">
        <v>68.2</v>
      </c>
      <c r="L645" s="220" t="s">
        <v>781</v>
      </c>
      <c r="M645" s="241">
        <v>28</v>
      </c>
      <c r="N645" s="241" t="s">
        <v>3397</v>
      </c>
      <c r="O645" s="225"/>
      <c r="P645" s="225"/>
      <c r="Q645" s="244">
        <v>87025609816</v>
      </c>
      <c r="R645" s="281" t="s">
        <v>3748</v>
      </c>
      <c r="S645" s="223" t="s">
        <v>3572</v>
      </c>
      <c r="U645" s="280"/>
      <c r="V645" s="280"/>
      <c r="W645" s="280"/>
    </row>
    <row r="646" spans="3:23" ht="72" customHeight="1">
      <c r="C646" s="153">
        <v>647</v>
      </c>
      <c r="D646" s="155" t="s">
        <v>872</v>
      </c>
      <c r="E646" s="231" t="s">
        <v>3584</v>
      </c>
      <c r="F646" s="327" t="s">
        <v>3494</v>
      </c>
      <c r="G646" s="245" t="s">
        <v>3495</v>
      </c>
      <c r="H646" s="220" t="s">
        <v>3496</v>
      </c>
      <c r="I646" s="232" t="s">
        <v>3689</v>
      </c>
      <c r="J646" s="231"/>
      <c r="K646" s="225"/>
      <c r="L646" s="220" t="s">
        <v>781</v>
      </c>
      <c r="M646" s="241">
        <v>21</v>
      </c>
      <c r="N646" s="241" t="s">
        <v>3556</v>
      </c>
      <c r="O646" s="225"/>
      <c r="P646" s="225"/>
      <c r="Q646" s="244">
        <v>87785322778</v>
      </c>
      <c r="R646" s="281" t="s">
        <v>3736</v>
      </c>
      <c r="S646" s="223" t="s">
        <v>3573</v>
      </c>
      <c r="U646" s="280"/>
      <c r="V646" s="280"/>
      <c r="W646" s="280"/>
    </row>
    <row r="647" spans="3:23" ht="65.400000000000006" customHeight="1">
      <c r="C647" s="153">
        <v>648</v>
      </c>
      <c r="D647" s="155" t="s">
        <v>872</v>
      </c>
      <c r="E647" s="231" t="s">
        <v>3584</v>
      </c>
      <c r="F647" s="328" t="s">
        <v>3497</v>
      </c>
      <c r="G647" s="247" t="s">
        <v>3498</v>
      </c>
      <c r="H647" s="220" t="s">
        <v>3499</v>
      </c>
      <c r="I647" s="232" t="s">
        <v>311</v>
      </c>
      <c r="J647" s="243"/>
      <c r="K647" s="225">
        <v>64.2</v>
      </c>
      <c r="L647" s="220" t="s">
        <v>781</v>
      </c>
      <c r="M647" s="220">
        <v>31</v>
      </c>
      <c r="N647" s="220" t="s">
        <v>3397</v>
      </c>
      <c r="O647" s="225"/>
      <c r="P647" s="225"/>
      <c r="Q647" s="224">
        <v>87013738217</v>
      </c>
      <c r="R647" s="281" t="s">
        <v>3754</v>
      </c>
      <c r="S647" s="223" t="s">
        <v>3574</v>
      </c>
      <c r="U647" s="280"/>
      <c r="V647" s="280"/>
      <c r="W647" s="280"/>
    </row>
    <row r="648" spans="3:23" ht="76.8" customHeight="1">
      <c r="C648" s="153">
        <v>649</v>
      </c>
      <c r="D648" s="155" t="s">
        <v>872</v>
      </c>
      <c r="E648" s="231" t="s">
        <v>3584</v>
      </c>
      <c r="F648" s="329" t="s">
        <v>3500</v>
      </c>
      <c r="G648" s="227" t="s">
        <v>3501</v>
      </c>
      <c r="H648" s="220" t="s">
        <v>3502</v>
      </c>
      <c r="I648" s="232" t="s">
        <v>311</v>
      </c>
      <c r="J648" s="231"/>
      <c r="K648" s="225" t="s">
        <v>3886</v>
      </c>
      <c r="L648" s="220" t="s">
        <v>781</v>
      </c>
      <c r="M648" s="239" t="s">
        <v>3704</v>
      </c>
      <c r="N648" s="231" t="s">
        <v>3544</v>
      </c>
      <c r="O648" s="225"/>
      <c r="P648" s="225"/>
      <c r="Q648" s="232">
        <v>87026021550</v>
      </c>
      <c r="R648" s="281" t="s">
        <v>3720</v>
      </c>
      <c r="S648" s="223" t="s">
        <v>3575</v>
      </c>
      <c r="U648" s="280"/>
      <c r="V648" s="280"/>
      <c r="W648" s="280"/>
    </row>
    <row r="649" spans="3:23" ht="120" customHeight="1">
      <c r="C649" s="153">
        <v>650</v>
      </c>
      <c r="D649" s="155" t="s">
        <v>872</v>
      </c>
      <c r="E649" s="231" t="s">
        <v>3584</v>
      </c>
      <c r="F649" s="329" t="s">
        <v>3503</v>
      </c>
      <c r="G649" s="227" t="s">
        <v>3504</v>
      </c>
      <c r="H649" s="220" t="s">
        <v>3505</v>
      </c>
      <c r="I649" s="232" t="s">
        <v>3690</v>
      </c>
      <c r="J649" s="248"/>
      <c r="K649" s="225">
        <v>100</v>
      </c>
      <c r="L649" s="220" t="s">
        <v>781</v>
      </c>
      <c r="M649" s="220">
        <v>26</v>
      </c>
      <c r="N649" s="220" t="s">
        <v>3545</v>
      </c>
      <c r="O649" s="225"/>
      <c r="P649" s="225"/>
      <c r="Q649" s="226">
        <v>87023395560</v>
      </c>
      <c r="R649" s="281" t="s">
        <v>3737</v>
      </c>
      <c r="S649" s="223" t="s">
        <v>3576</v>
      </c>
      <c r="U649" s="280"/>
      <c r="V649" s="280"/>
      <c r="W649" s="280"/>
    </row>
    <row r="650" spans="3:23" ht="66" customHeight="1">
      <c r="C650" s="153">
        <v>651</v>
      </c>
      <c r="D650" s="155" t="s">
        <v>872</v>
      </c>
      <c r="E650" s="231" t="s">
        <v>3584</v>
      </c>
      <c r="F650" s="322" t="s">
        <v>3506</v>
      </c>
      <c r="G650" s="227" t="s">
        <v>3507</v>
      </c>
      <c r="H650" s="220" t="s">
        <v>3508</v>
      </c>
      <c r="I650" s="232" t="s">
        <v>311</v>
      </c>
      <c r="J650" s="231"/>
      <c r="K650" s="225">
        <v>68.599999999999994</v>
      </c>
      <c r="L650" s="220" t="s">
        <v>781</v>
      </c>
      <c r="M650" s="223">
        <v>1</v>
      </c>
      <c r="N650" s="249" t="s">
        <v>3546</v>
      </c>
      <c r="O650" s="225"/>
      <c r="P650" s="225"/>
      <c r="Q650" s="250">
        <v>87472834012</v>
      </c>
      <c r="R650" s="281" t="s">
        <v>3749</v>
      </c>
      <c r="S650" s="223" t="s">
        <v>3577</v>
      </c>
      <c r="U650" s="280"/>
      <c r="V650" s="280"/>
      <c r="W650" s="280"/>
    </row>
    <row r="651" spans="3:23" ht="139.19999999999999" customHeight="1">
      <c r="C651" s="153">
        <v>652</v>
      </c>
      <c r="D651" s="155" t="s">
        <v>872</v>
      </c>
      <c r="E651" s="231" t="s">
        <v>3584</v>
      </c>
      <c r="F651" s="322" t="s">
        <v>3509</v>
      </c>
      <c r="G651" s="227" t="s">
        <v>3510</v>
      </c>
      <c r="H651" s="220" t="s">
        <v>3511</v>
      </c>
      <c r="I651" s="232" t="s">
        <v>312</v>
      </c>
      <c r="J651" s="231"/>
      <c r="K651" s="225">
        <v>100</v>
      </c>
      <c r="L651" s="220" t="s">
        <v>781</v>
      </c>
      <c r="M651" s="223">
        <v>1</v>
      </c>
      <c r="N651" s="231" t="s">
        <v>3547</v>
      </c>
      <c r="O651" s="225"/>
      <c r="P651" s="230" t="s">
        <v>784</v>
      </c>
      <c r="Q651" s="250">
        <v>87025415853</v>
      </c>
      <c r="R651" s="281" t="s">
        <v>3763</v>
      </c>
      <c r="S651" s="223" t="s">
        <v>3578</v>
      </c>
      <c r="U651" s="280"/>
      <c r="V651" s="280"/>
      <c r="W651" s="280"/>
    </row>
    <row r="652" spans="3:23" ht="71.400000000000006" customHeight="1">
      <c r="C652" s="153">
        <v>653</v>
      </c>
      <c r="D652" s="155" t="s">
        <v>872</v>
      </c>
      <c r="E652" s="231" t="s">
        <v>3584</v>
      </c>
      <c r="F652" s="322" t="s">
        <v>3783</v>
      </c>
      <c r="G652" s="227" t="s">
        <v>3512</v>
      </c>
      <c r="H652" s="220" t="s">
        <v>3513</v>
      </c>
      <c r="I652" s="232" t="s">
        <v>312</v>
      </c>
      <c r="J652" s="231"/>
      <c r="K652" s="225">
        <v>100</v>
      </c>
      <c r="L652" s="220" t="s">
        <v>781</v>
      </c>
      <c r="M652" s="223" t="s">
        <v>3705</v>
      </c>
      <c r="N652" s="231" t="s">
        <v>3548</v>
      </c>
      <c r="O652" s="225"/>
      <c r="P652" s="230" t="s">
        <v>784</v>
      </c>
      <c r="Q652" s="250">
        <v>87783867450</v>
      </c>
      <c r="R652" s="281" t="s">
        <v>3761</v>
      </c>
      <c r="S652" s="223" t="s">
        <v>3579</v>
      </c>
      <c r="U652" s="280"/>
      <c r="V652" s="280"/>
      <c r="W652" s="280"/>
    </row>
    <row r="653" spans="3:23" ht="55.2">
      <c r="C653" s="153">
        <v>654</v>
      </c>
      <c r="D653" s="155" t="s">
        <v>872</v>
      </c>
      <c r="E653" s="231" t="s">
        <v>3584</v>
      </c>
      <c r="F653" s="322" t="s">
        <v>3514</v>
      </c>
      <c r="G653" s="227" t="s">
        <v>3515</v>
      </c>
      <c r="H653" s="220" t="s">
        <v>3516</v>
      </c>
      <c r="I653" s="232" t="s">
        <v>311</v>
      </c>
      <c r="J653" s="231"/>
      <c r="K653" s="225"/>
      <c r="L653" s="220" t="s">
        <v>781</v>
      </c>
      <c r="M653" s="223">
        <v>13</v>
      </c>
      <c r="N653" s="225" t="s">
        <v>3549</v>
      </c>
      <c r="O653" s="225"/>
      <c r="P653" s="225"/>
      <c r="Q653" s="250">
        <v>87022327680</v>
      </c>
      <c r="R653" s="281" t="s">
        <v>3773</v>
      </c>
      <c r="S653" s="223" t="s">
        <v>3580</v>
      </c>
      <c r="U653" s="280"/>
      <c r="V653" s="280"/>
      <c r="W653" s="280"/>
    </row>
    <row r="654" spans="3:23" ht="68.400000000000006" customHeight="1">
      <c r="C654" s="153">
        <v>655</v>
      </c>
      <c r="D654" s="155" t="s">
        <v>872</v>
      </c>
      <c r="E654" s="231" t="s">
        <v>3584</v>
      </c>
      <c r="F654" s="322" t="s">
        <v>3517</v>
      </c>
      <c r="G654" s="227" t="s">
        <v>3518</v>
      </c>
      <c r="H654" s="220" t="s">
        <v>3519</v>
      </c>
      <c r="I654" s="232" t="s">
        <v>312</v>
      </c>
      <c r="J654" s="231"/>
      <c r="K654" s="225"/>
      <c r="L654" s="220" t="s">
        <v>781</v>
      </c>
      <c r="M654" s="251" t="s">
        <v>3698</v>
      </c>
      <c r="N654" s="231" t="s">
        <v>3550</v>
      </c>
      <c r="O654" s="225"/>
      <c r="P654" s="230" t="s">
        <v>784</v>
      </c>
      <c r="Q654" s="250">
        <v>87785379851</v>
      </c>
      <c r="R654" s="281" t="s">
        <v>3771</v>
      </c>
      <c r="S654" s="223" t="s">
        <v>3581</v>
      </c>
      <c r="U654" s="280"/>
      <c r="V654" s="280"/>
      <c r="W654" s="280"/>
    </row>
    <row r="655" spans="3:23" ht="83.4" customHeight="1">
      <c r="C655" s="153">
        <v>656</v>
      </c>
      <c r="D655" s="155" t="s">
        <v>872</v>
      </c>
      <c r="E655" s="231" t="s">
        <v>3584</v>
      </c>
      <c r="F655" s="329" t="s">
        <v>3520</v>
      </c>
      <c r="G655" s="252" t="s">
        <v>3521</v>
      </c>
      <c r="H655" s="220" t="s">
        <v>3522</v>
      </c>
      <c r="I655" s="232" t="s">
        <v>311</v>
      </c>
      <c r="J655" s="231"/>
      <c r="K655" s="225">
        <v>71.400000000000006</v>
      </c>
      <c r="L655" s="220" t="s">
        <v>781</v>
      </c>
      <c r="M655" s="220">
        <v>25</v>
      </c>
      <c r="N655" s="231" t="s">
        <v>3551</v>
      </c>
      <c r="O655" s="225"/>
      <c r="P655" s="225"/>
      <c r="Q655" s="253">
        <v>87088575696</v>
      </c>
      <c r="R655" s="281" t="s">
        <v>3725</v>
      </c>
      <c r="S655" s="223" t="s">
        <v>3582</v>
      </c>
      <c r="U655" s="280"/>
      <c r="V655" s="280"/>
      <c r="W655" s="280"/>
    </row>
    <row r="656" spans="3:23" ht="75.599999999999994" customHeight="1">
      <c r="C656" s="153">
        <v>657</v>
      </c>
      <c r="D656" s="155" t="s">
        <v>872</v>
      </c>
      <c r="E656" s="231" t="s">
        <v>3584</v>
      </c>
      <c r="F656" s="323" t="s">
        <v>3523</v>
      </c>
      <c r="G656" s="221" t="s">
        <v>3524</v>
      </c>
      <c r="H656" s="220" t="s">
        <v>3525</v>
      </c>
      <c r="I656" s="224" t="s">
        <v>3691</v>
      </c>
      <c r="J656" s="243"/>
      <c r="K656" s="225"/>
      <c r="L656" s="220" t="s">
        <v>781</v>
      </c>
      <c r="M656" s="220">
        <v>18</v>
      </c>
      <c r="N656" s="220" t="s">
        <v>3401</v>
      </c>
      <c r="O656" s="225"/>
      <c r="P656" s="225"/>
      <c r="Q656" s="225">
        <v>87786851078</v>
      </c>
      <c r="R656" s="224" t="s">
        <v>3726</v>
      </c>
      <c r="S656" s="220" t="s">
        <v>3557</v>
      </c>
      <c r="U656" s="280"/>
      <c r="V656" s="280"/>
      <c r="W656" s="280"/>
    </row>
    <row r="657" spans="3:23" ht="79.2" customHeight="1">
      <c r="C657" s="153">
        <v>658</v>
      </c>
      <c r="D657" s="155" t="s">
        <v>872</v>
      </c>
      <c r="E657" s="231" t="s">
        <v>3584</v>
      </c>
      <c r="F657" s="325" t="s">
        <v>3526</v>
      </c>
      <c r="G657" s="227" t="s">
        <v>3527</v>
      </c>
      <c r="H657" s="228" t="s">
        <v>3528</v>
      </c>
      <c r="I657" s="224" t="s">
        <v>3692</v>
      </c>
      <c r="J657" s="254"/>
      <c r="K657" s="225"/>
      <c r="L657" s="220" t="s">
        <v>781</v>
      </c>
      <c r="M657" s="224" t="s">
        <v>3706</v>
      </c>
      <c r="N657" s="232" t="s">
        <v>3552</v>
      </c>
      <c r="O657" s="225"/>
      <c r="P657" s="225"/>
      <c r="Q657" s="225">
        <v>87028168790</v>
      </c>
      <c r="R657" s="281" t="s">
        <v>3719</v>
      </c>
      <c r="S657" s="228" t="s">
        <v>3558</v>
      </c>
      <c r="U657" s="280"/>
      <c r="V657" s="280"/>
      <c r="W657" s="280"/>
    </row>
    <row r="658" spans="3:23" ht="66" customHeight="1">
      <c r="C658" s="153">
        <v>659</v>
      </c>
      <c r="D658" s="155" t="s">
        <v>872</v>
      </c>
      <c r="E658" s="231" t="s">
        <v>3584</v>
      </c>
      <c r="F658" s="325" t="s">
        <v>3529</v>
      </c>
      <c r="G658" s="227" t="s">
        <v>3530</v>
      </c>
      <c r="H658" s="228" t="s">
        <v>3531</v>
      </c>
      <c r="I658" s="224" t="s">
        <v>3691</v>
      </c>
      <c r="J658" s="255"/>
      <c r="K658" s="225"/>
      <c r="L658" s="220" t="s">
        <v>781</v>
      </c>
      <c r="M658" s="224">
        <v>9</v>
      </c>
      <c r="N658" s="232" t="s">
        <v>3553</v>
      </c>
      <c r="O658" s="225"/>
      <c r="P658" s="225"/>
      <c r="Q658" s="225">
        <v>87014809274</v>
      </c>
      <c r="R658" s="281" t="s">
        <v>3766</v>
      </c>
      <c r="S658" s="224" t="s">
        <v>3559</v>
      </c>
      <c r="U658" s="280"/>
      <c r="V658" s="280"/>
      <c r="W658" s="280"/>
    </row>
    <row r="659" spans="3:23" ht="58.8" customHeight="1">
      <c r="C659" s="153">
        <v>660</v>
      </c>
      <c r="D659" s="155" t="s">
        <v>872</v>
      </c>
      <c r="E659" s="231" t="s">
        <v>3584</v>
      </c>
      <c r="F659" s="325" t="s">
        <v>3532</v>
      </c>
      <c r="G659" s="227" t="s">
        <v>3533</v>
      </c>
      <c r="H659" s="228" t="s">
        <v>3534</v>
      </c>
      <c r="I659" s="224" t="s">
        <v>3691</v>
      </c>
      <c r="J659" s="255"/>
      <c r="K659" s="225"/>
      <c r="L659" s="220" t="s">
        <v>781</v>
      </c>
      <c r="M659" s="224">
        <v>34</v>
      </c>
      <c r="N659" s="232" t="s">
        <v>3554</v>
      </c>
      <c r="O659" s="225"/>
      <c r="P659" s="225"/>
      <c r="Q659" s="225">
        <v>87787398267</v>
      </c>
      <c r="R659" s="281" t="s">
        <v>3760</v>
      </c>
      <c r="S659" s="224" t="s">
        <v>3560</v>
      </c>
      <c r="U659" s="280"/>
      <c r="V659" s="280"/>
      <c r="W659" s="280"/>
    </row>
    <row r="660" spans="3:23" ht="41.4">
      <c r="C660" s="153">
        <v>662</v>
      </c>
      <c r="D660" s="155" t="s">
        <v>872</v>
      </c>
      <c r="E660" s="231" t="s">
        <v>3584</v>
      </c>
      <c r="F660" s="325" t="s">
        <v>3535</v>
      </c>
      <c r="G660" s="224" t="s">
        <v>3536</v>
      </c>
      <c r="H660" s="256" t="s">
        <v>3537</v>
      </c>
      <c r="I660" s="228" t="s">
        <v>3693</v>
      </c>
      <c r="J660" s="257"/>
      <c r="K660" s="225"/>
      <c r="L660" s="220" t="s">
        <v>781</v>
      </c>
      <c r="M660" s="224" t="s">
        <v>3707</v>
      </c>
      <c r="N660" s="232" t="s">
        <v>2362</v>
      </c>
      <c r="O660" s="225"/>
      <c r="P660" s="225"/>
      <c r="Q660" s="232">
        <v>87022587979</v>
      </c>
      <c r="R660" s="281" t="s">
        <v>3777</v>
      </c>
      <c r="S660" s="223" t="s">
        <v>3583</v>
      </c>
      <c r="U660" s="280"/>
      <c r="V660" s="280"/>
      <c r="W660" s="280"/>
    </row>
    <row r="661" spans="3:23" ht="41.4">
      <c r="C661" s="153">
        <v>663</v>
      </c>
      <c r="D661" s="155" t="s">
        <v>872</v>
      </c>
      <c r="E661" s="231" t="s">
        <v>3584</v>
      </c>
      <c r="F661" s="323" t="s">
        <v>3585</v>
      </c>
      <c r="G661" s="227" t="s">
        <v>3586</v>
      </c>
      <c r="H661" s="259" t="s">
        <v>3587</v>
      </c>
      <c r="I661" s="260" t="s">
        <v>67</v>
      </c>
      <c r="J661" s="223"/>
      <c r="K661" s="223">
        <v>81.8</v>
      </c>
      <c r="L661" s="220" t="s">
        <v>781</v>
      </c>
      <c r="M661" s="261">
        <v>35</v>
      </c>
      <c r="N661" s="262" t="s">
        <v>3648</v>
      </c>
      <c r="O661" s="225"/>
      <c r="P661" s="225"/>
      <c r="Q661" s="260">
        <v>87015792868</v>
      </c>
      <c r="R661" s="281" t="s">
        <v>3759</v>
      </c>
      <c r="S661" s="223" t="s">
        <v>3664</v>
      </c>
      <c r="U661" s="280"/>
      <c r="V661" s="280"/>
      <c r="W661" s="280"/>
    </row>
    <row r="662" spans="3:23" ht="87.6" customHeight="1">
      <c r="C662" s="153">
        <v>664</v>
      </c>
      <c r="D662" s="155" t="s">
        <v>872</v>
      </c>
      <c r="E662" s="231" t="s">
        <v>3584</v>
      </c>
      <c r="F662" s="323" t="s">
        <v>3588</v>
      </c>
      <c r="G662" s="220" t="s">
        <v>3589</v>
      </c>
      <c r="H662" s="220" t="s">
        <v>3590</v>
      </c>
      <c r="I662" s="260" t="s">
        <v>67</v>
      </c>
      <c r="J662" s="223"/>
      <c r="K662" s="223">
        <v>57.1</v>
      </c>
      <c r="L662" s="220" t="s">
        <v>781</v>
      </c>
      <c r="M662" s="246">
        <v>23</v>
      </c>
      <c r="N662" s="220" t="s">
        <v>3649</v>
      </c>
      <c r="O662" s="225"/>
      <c r="P662" s="225"/>
      <c r="Q662" s="220">
        <v>87757616179</v>
      </c>
      <c r="R662" s="281" t="s">
        <v>3729</v>
      </c>
      <c r="S662" s="223" t="s">
        <v>3665</v>
      </c>
      <c r="U662" s="280"/>
      <c r="V662" s="280"/>
      <c r="W662" s="280"/>
    </row>
    <row r="663" spans="3:23" ht="70.2" customHeight="1">
      <c r="C663" s="153">
        <v>665</v>
      </c>
      <c r="D663" s="155" t="s">
        <v>872</v>
      </c>
      <c r="E663" s="231" t="s">
        <v>3584</v>
      </c>
      <c r="F663" s="328" t="s">
        <v>3591</v>
      </c>
      <c r="G663" s="224" t="s">
        <v>3592</v>
      </c>
      <c r="H663" s="246" t="s">
        <v>3593</v>
      </c>
      <c r="I663" s="260" t="s">
        <v>67</v>
      </c>
      <c r="J663" s="223"/>
      <c r="K663" s="223">
        <v>59</v>
      </c>
      <c r="L663" s="220" t="s">
        <v>781</v>
      </c>
      <c r="M663" s="246">
        <v>20</v>
      </c>
      <c r="N663" s="231" t="s">
        <v>3650</v>
      </c>
      <c r="O663" s="225"/>
      <c r="P663" s="225"/>
      <c r="Q663" s="263">
        <v>87784052300</v>
      </c>
      <c r="R663" s="281" t="s">
        <v>3723</v>
      </c>
      <c r="S663" s="223" t="s">
        <v>3666</v>
      </c>
      <c r="U663" s="280"/>
      <c r="V663" s="280"/>
      <c r="W663" s="280"/>
    </row>
    <row r="664" spans="3:23" ht="69">
      <c r="C664" s="153">
        <v>666</v>
      </c>
      <c r="D664" s="155" t="s">
        <v>872</v>
      </c>
      <c r="E664" s="231" t="s">
        <v>3584</v>
      </c>
      <c r="F664" s="323" t="s">
        <v>3594</v>
      </c>
      <c r="G664" s="224" t="s">
        <v>3595</v>
      </c>
      <c r="H664" s="220" t="s">
        <v>3596</v>
      </c>
      <c r="I664" s="260" t="s">
        <v>67</v>
      </c>
      <c r="J664" s="223"/>
      <c r="K664" s="223"/>
      <c r="L664" s="220" t="s">
        <v>781</v>
      </c>
      <c r="M664" s="224">
        <v>30</v>
      </c>
      <c r="N664" s="220" t="s">
        <v>3651</v>
      </c>
      <c r="O664" s="225"/>
      <c r="P664" s="225"/>
      <c r="Q664" s="220" t="s">
        <v>3667</v>
      </c>
      <c r="R664" s="281" t="s">
        <v>3721</v>
      </c>
      <c r="S664" s="223" t="s">
        <v>3668</v>
      </c>
      <c r="U664" s="280"/>
      <c r="V664" s="280"/>
      <c r="W664" s="280"/>
    </row>
    <row r="665" spans="3:23" ht="55.2">
      <c r="C665" s="153">
        <v>667</v>
      </c>
      <c r="D665" s="155" t="s">
        <v>872</v>
      </c>
      <c r="E665" s="231" t="s">
        <v>3584</v>
      </c>
      <c r="F665" s="323" t="s">
        <v>3597</v>
      </c>
      <c r="G665" s="227" t="s">
        <v>3598</v>
      </c>
      <c r="H665" s="220" t="s">
        <v>3599</v>
      </c>
      <c r="I665" s="260" t="s">
        <v>67</v>
      </c>
      <c r="J665" s="223"/>
      <c r="K665" s="223"/>
      <c r="L665" s="220" t="s">
        <v>781</v>
      </c>
      <c r="M665" s="224">
        <v>30</v>
      </c>
      <c r="N665" s="220" t="s">
        <v>3651</v>
      </c>
      <c r="O665" s="225"/>
      <c r="P665" s="225"/>
      <c r="Q665" s="220">
        <v>87029007329</v>
      </c>
      <c r="R665" s="281" t="s">
        <v>3718</v>
      </c>
      <c r="S665" s="223" t="s">
        <v>3669</v>
      </c>
      <c r="U665" s="280"/>
      <c r="V665" s="280"/>
      <c r="W665" s="280"/>
    </row>
    <row r="666" spans="3:23" ht="55.2">
      <c r="C666" s="153">
        <v>668</v>
      </c>
      <c r="D666" s="155" t="s">
        <v>872</v>
      </c>
      <c r="E666" s="231" t="s">
        <v>3584</v>
      </c>
      <c r="F666" s="323" t="s">
        <v>3600</v>
      </c>
      <c r="G666" s="224" t="s">
        <v>3601</v>
      </c>
      <c r="H666" s="264" t="s">
        <v>3602</v>
      </c>
      <c r="I666" s="260" t="s">
        <v>67</v>
      </c>
      <c r="J666" s="223"/>
      <c r="K666" s="223">
        <v>67</v>
      </c>
      <c r="L666" s="220" t="s">
        <v>781</v>
      </c>
      <c r="M666" s="224">
        <v>14</v>
      </c>
      <c r="N666" s="232" t="s">
        <v>3373</v>
      </c>
      <c r="O666" s="225"/>
      <c r="P666" s="225"/>
      <c r="Q666" s="220">
        <v>87025726386</v>
      </c>
      <c r="R666" s="281" t="s">
        <v>3745</v>
      </c>
      <c r="S666" s="223" t="s">
        <v>3670</v>
      </c>
      <c r="U666" s="280"/>
      <c r="V666" s="280"/>
      <c r="W666" s="280"/>
    </row>
    <row r="667" spans="3:23" ht="55.2">
      <c r="C667" s="153">
        <v>669</v>
      </c>
      <c r="D667" s="155" t="s">
        <v>872</v>
      </c>
      <c r="E667" s="231" t="s">
        <v>3584</v>
      </c>
      <c r="F667" s="323" t="s">
        <v>3603</v>
      </c>
      <c r="G667" s="220" t="s">
        <v>3604</v>
      </c>
      <c r="H667" s="220" t="s">
        <v>3605</v>
      </c>
      <c r="I667" s="260" t="s">
        <v>67</v>
      </c>
      <c r="J667" s="223"/>
      <c r="K667" s="223">
        <v>67</v>
      </c>
      <c r="L667" s="220" t="s">
        <v>781</v>
      </c>
      <c r="M667" s="224">
        <v>28</v>
      </c>
      <c r="N667" s="232" t="s">
        <v>3652</v>
      </c>
      <c r="O667" s="225"/>
      <c r="P667" s="225"/>
      <c r="Q667" s="220">
        <v>87024955168</v>
      </c>
      <c r="R667" s="281" t="s">
        <v>3740</v>
      </c>
      <c r="S667" s="223" t="s">
        <v>3671</v>
      </c>
      <c r="U667" s="280"/>
      <c r="V667" s="280"/>
      <c r="W667" s="280"/>
    </row>
    <row r="668" spans="3:23" ht="55.2">
      <c r="C668" s="153">
        <v>670</v>
      </c>
      <c r="D668" s="155" t="s">
        <v>872</v>
      </c>
      <c r="E668" s="231" t="s">
        <v>3584</v>
      </c>
      <c r="F668" s="323" t="s">
        <v>3606</v>
      </c>
      <c r="G668" s="224" t="s">
        <v>3607</v>
      </c>
      <c r="H668" s="220" t="s">
        <v>3608</v>
      </c>
      <c r="I668" s="260" t="s">
        <v>67</v>
      </c>
      <c r="J668" s="223"/>
      <c r="K668" s="223">
        <v>64</v>
      </c>
      <c r="L668" s="220" t="s">
        <v>781</v>
      </c>
      <c r="M668" s="224">
        <v>2</v>
      </c>
      <c r="N668" s="220" t="s">
        <v>3653</v>
      </c>
      <c r="O668" s="225"/>
      <c r="P668" s="230" t="s">
        <v>784</v>
      </c>
      <c r="Q668" s="220">
        <v>87781586898</v>
      </c>
      <c r="R668" s="281" t="s">
        <v>3767</v>
      </c>
      <c r="S668" s="223" t="s">
        <v>3672</v>
      </c>
      <c r="U668" s="280"/>
      <c r="V668" s="280"/>
      <c r="W668" s="280"/>
    </row>
    <row r="669" spans="3:23" ht="69">
      <c r="C669" s="153">
        <v>671</v>
      </c>
      <c r="D669" s="155" t="s">
        <v>872</v>
      </c>
      <c r="E669" s="231" t="s">
        <v>3584</v>
      </c>
      <c r="F669" s="323" t="s">
        <v>3609</v>
      </c>
      <c r="G669" s="220" t="s">
        <v>3610</v>
      </c>
      <c r="H669" s="220" t="s">
        <v>3611</v>
      </c>
      <c r="I669" s="260" t="s">
        <v>67</v>
      </c>
      <c r="J669" s="223"/>
      <c r="K669" s="223">
        <v>92.3</v>
      </c>
      <c r="L669" s="220" t="s">
        <v>781</v>
      </c>
      <c r="M669" s="224">
        <v>13</v>
      </c>
      <c r="N669" s="220" t="s">
        <v>3373</v>
      </c>
      <c r="O669" s="225"/>
      <c r="P669" s="225"/>
      <c r="Q669" s="220">
        <v>87756551123</v>
      </c>
      <c r="R669" s="281" t="s">
        <v>3741</v>
      </c>
      <c r="S669" s="223" t="s">
        <v>3673</v>
      </c>
      <c r="U669" s="280"/>
      <c r="V669" s="280"/>
      <c r="W669" s="280"/>
    </row>
    <row r="670" spans="3:23" ht="55.2">
      <c r="C670" s="153">
        <v>672</v>
      </c>
      <c r="D670" s="155" t="s">
        <v>872</v>
      </c>
      <c r="E670" s="231" t="s">
        <v>3584</v>
      </c>
      <c r="F670" s="323" t="s">
        <v>3612</v>
      </c>
      <c r="G670" s="220" t="s">
        <v>3613</v>
      </c>
      <c r="H670" s="220" t="s">
        <v>3614</v>
      </c>
      <c r="I670" s="260" t="s">
        <v>67</v>
      </c>
      <c r="J670" s="223"/>
      <c r="K670" s="223">
        <v>77.3</v>
      </c>
      <c r="L670" s="220" t="s">
        <v>781</v>
      </c>
      <c r="M670" s="224">
        <v>27</v>
      </c>
      <c r="N670" s="220" t="s">
        <v>3373</v>
      </c>
      <c r="O670" s="225"/>
      <c r="P670" s="225"/>
      <c r="Q670" s="220">
        <v>87016201190</v>
      </c>
      <c r="R670" s="281" t="s">
        <v>3756</v>
      </c>
      <c r="S670" s="223" t="s">
        <v>3674</v>
      </c>
      <c r="U670" s="280"/>
      <c r="V670" s="280"/>
      <c r="W670" s="280"/>
    </row>
    <row r="671" spans="3:23" ht="55.2">
      <c r="D671" s="155" t="s">
        <v>872</v>
      </c>
      <c r="E671" s="231" t="s">
        <v>3584</v>
      </c>
      <c r="F671" s="323" t="s">
        <v>3615</v>
      </c>
      <c r="G671" s="220" t="s">
        <v>3616</v>
      </c>
      <c r="H671" s="220" t="s">
        <v>3617</v>
      </c>
      <c r="I671" s="260" t="s">
        <v>67</v>
      </c>
      <c r="J671" s="223"/>
      <c r="K671" s="223">
        <v>55</v>
      </c>
      <c r="L671" s="220" t="s">
        <v>781</v>
      </c>
      <c r="M671" s="224">
        <v>1</v>
      </c>
      <c r="N671" s="231" t="s">
        <v>3654</v>
      </c>
      <c r="O671" s="225"/>
      <c r="P671" s="230" t="s">
        <v>784</v>
      </c>
      <c r="Q671" s="220">
        <v>87782366304</v>
      </c>
      <c r="R671" s="281" t="s">
        <v>3752</v>
      </c>
      <c r="S671" s="223" t="s">
        <v>3675</v>
      </c>
      <c r="U671" s="280"/>
      <c r="V671" s="280"/>
      <c r="W671" s="280"/>
    </row>
    <row r="672" spans="3:23" ht="55.2">
      <c r="C672" s="153"/>
      <c r="D672" s="155" t="s">
        <v>872</v>
      </c>
      <c r="E672" s="231" t="s">
        <v>3584</v>
      </c>
      <c r="F672" s="323" t="s">
        <v>3618</v>
      </c>
      <c r="G672" s="224" t="s">
        <v>3619</v>
      </c>
      <c r="H672" s="246" t="s">
        <v>3620</v>
      </c>
      <c r="I672" s="260" t="s">
        <v>67</v>
      </c>
      <c r="J672" s="223"/>
      <c r="K672" s="223">
        <v>61.9</v>
      </c>
      <c r="L672" s="220" t="s">
        <v>781</v>
      </c>
      <c r="M672" s="224">
        <v>30</v>
      </c>
      <c r="N672" s="265" t="s">
        <v>3655</v>
      </c>
      <c r="O672" s="225"/>
      <c r="P672" s="225"/>
      <c r="Q672" s="263">
        <v>87028709932</v>
      </c>
      <c r="R672" s="281" t="s">
        <v>3779</v>
      </c>
      <c r="S672" s="223" t="s">
        <v>3676</v>
      </c>
      <c r="U672" s="280"/>
      <c r="V672" s="280"/>
      <c r="W672" s="280"/>
    </row>
    <row r="673" spans="3:23" ht="82.8">
      <c r="C673" s="153"/>
      <c r="D673" s="155" t="s">
        <v>872</v>
      </c>
      <c r="E673" s="231" t="s">
        <v>3584</v>
      </c>
      <c r="F673" s="330" t="s">
        <v>3621</v>
      </c>
      <c r="G673" s="224" t="s">
        <v>3622</v>
      </c>
      <c r="H673" s="259" t="s">
        <v>3623</v>
      </c>
      <c r="I673" s="260" t="s">
        <v>3695</v>
      </c>
      <c r="J673" s="223"/>
      <c r="K673" s="223"/>
      <c r="L673" s="220" t="s">
        <v>781</v>
      </c>
      <c r="M673" s="266">
        <v>21</v>
      </c>
      <c r="N673" s="228" t="s">
        <v>3401</v>
      </c>
      <c r="O673" s="225"/>
      <c r="P673" s="225"/>
      <c r="Q673" s="220">
        <v>87025146678</v>
      </c>
      <c r="R673" s="281" t="s">
        <v>3746</v>
      </c>
      <c r="S673" s="223" t="s">
        <v>3677</v>
      </c>
      <c r="U673" s="280"/>
      <c r="V673" s="280"/>
      <c r="W673" s="280"/>
    </row>
    <row r="674" spans="3:23" s="156" customFormat="1" ht="96.6">
      <c r="C674" s="155"/>
      <c r="D674" s="155" t="s">
        <v>872</v>
      </c>
      <c r="E674" s="231" t="s">
        <v>3584</v>
      </c>
      <c r="F674" s="323" t="s">
        <v>3624</v>
      </c>
      <c r="G674" s="224" t="s">
        <v>3625</v>
      </c>
      <c r="H674" s="220" t="s">
        <v>3626</v>
      </c>
      <c r="I674" s="260" t="s">
        <v>3695</v>
      </c>
      <c r="J674" s="223"/>
      <c r="K674" s="223"/>
      <c r="L674" s="220" t="s">
        <v>781</v>
      </c>
      <c r="M674" s="224">
        <v>14</v>
      </c>
      <c r="N674" s="265" t="s">
        <v>3656</v>
      </c>
      <c r="O674" s="225"/>
      <c r="P674" s="225"/>
      <c r="Q674" s="220">
        <v>87024529627</v>
      </c>
      <c r="R674" s="281" t="s">
        <v>3774</v>
      </c>
      <c r="S674" s="223" t="s">
        <v>3678</v>
      </c>
      <c r="U674" s="280"/>
      <c r="V674" s="280"/>
      <c r="W674" s="280"/>
    </row>
    <row r="675" spans="3:23" ht="41.4">
      <c r="C675" s="153"/>
      <c r="D675" s="155" t="s">
        <v>872</v>
      </c>
      <c r="E675" s="231" t="s">
        <v>3584</v>
      </c>
      <c r="F675" s="325" t="s">
        <v>3627</v>
      </c>
      <c r="G675" s="224" t="s">
        <v>3628</v>
      </c>
      <c r="H675" s="228" t="s">
        <v>3629</v>
      </c>
      <c r="I675" s="224" t="s">
        <v>3694</v>
      </c>
      <c r="J675" s="223"/>
      <c r="K675" s="223"/>
      <c r="L675" s="220" t="s">
        <v>781</v>
      </c>
      <c r="M675" s="224" t="s">
        <v>3782</v>
      </c>
      <c r="N675" s="229" t="s">
        <v>327</v>
      </c>
      <c r="O675" s="225"/>
      <c r="P675" s="230" t="s">
        <v>784</v>
      </c>
      <c r="Q675" s="224">
        <v>87753597902</v>
      </c>
      <c r="R675" s="281" t="s">
        <v>3772</v>
      </c>
      <c r="S675" s="223" t="s">
        <v>3663</v>
      </c>
      <c r="U675" s="280"/>
      <c r="V675" s="280"/>
      <c r="W675" s="280"/>
    </row>
    <row r="676" spans="3:23" ht="69">
      <c r="C676" s="153"/>
      <c r="D676" s="155" t="s">
        <v>872</v>
      </c>
      <c r="E676" s="231" t="s">
        <v>3584</v>
      </c>
      <c r="F676" s="331" t="s">
        <v>3784</v>
      </c>
      <c r="G676" s="267">
        <v>31589</v>
      </c>
      <c r="H676" s="220" t="s">
        <v>3630</v>
      </c>
      <c r="I676" s="260" t="s">
        <v>3695</v>
      </c>
      <c r="J676" s="223"/>
      <c r="K676" s="223"/>
      <c r="L676" s="220" t="s">
        <v>781</v>
      </c>
      <c r="M676" s="224">
        <v>8</v>
      </c>
      <c r="N676" s="228" t="s">
        <v>3401</v>
      </c>
      <c r="O676" s="225"/>
      <c r="P676" s="225"/>
      <c r="Q676" s="224">
        <v>87015086515</v>
      </c>
      <c r="R676" s="281" t="s">
        <v>3742</v>
      </c>
      <c r="S676" s="223" t="s">
        <v>3679</v>
      </c>
      <c r="U676" s="280"/>
      <c r="V676" s="280"/>
      <c r="W676" s="280"/>
    </row>
    <row r="677" spans="3:23" ht="41.4">
      <c r="C677" s="153"/>
      <c r="D677" s="155" t="s">
        <v>872</v>
      </c>
      <c r="E677" s="231" t="s">
        <v>3584</v>
      </c>
      <c r="F677" s="332" t="s">
        <v>3631</v>
      </c>
      <c r="G677" s="268">
        <v>29698</v>
      </c>
      <c r="H677" s="255" t="s">
        <v>3632</v>
      </c>
      <c r="I677" s="229" t="s">
        <v>2091</v>
      </c>
      <c r="J677" s="255"/>
      <c r="K677" s="225"/>
      <c r="L677" s="220" t="s">
        <v>781</v>
      </c>
      <c r="M677" s="232">
        <v>22</v>
      </c>
      <c r="N677" s="255" t="s">
        <v>3657</v>
      </c>
      <c r="O677" s="225"/>
      <c r="P677" s="225"/>
      <c r="Q677" s="255">
        <v>87784853901</v>
      </c>
      <c r="R677" s="281" t="s">
        <v>3735</v>
      </c>
      <c r="S677" s="223" t="s">
        <v>3660</v>
      </c>
      <c r="U677" s="280"/>
      <c r="V677" s="280"/>
      <c r="W677" s="280"/>
    </row>
    <row r="678" spans="3:23" ht="55.2">
      <c r="C678" s="153"/>
      <c r="D678" s="155" t="s">
        <v>872</v>
      </c>
      <c r="E678" s="231" t="s">
        <v>3584</v>
      </c>
      <c r="F678" s="333" t="s">
        <v>3633</v>
      </c>
      <c r="G678" s="270" t="s">
        <v>3634</v>
      </c>
      <c r="H678" s="271" t="s">
        <v>3635</v>
      </c>
      <c r="I678" s="269" t="s">
        <v>2091</v>
      </c>
      <c r="J678" s="271"/>
      <c r="K678" s="225"/>
      <c r="L678" s="220" t="s">
        <v>781</v>
      </c>
      <c r="M678" s="272">
        <v>4</v>
      </c>
      <c r="N678" s="271" t="s">
        <v>3658</v>
      </c>
      <c r="O678" s="225"/>
      <c r="P678" s="225"/>
      <c r="Q678" s="231">
        <v>87755977618</v>
      </c>
      <c r="R678" s="281" t="s">
        <v>3747</v>
      </c>
      <c r="S678" s="223" t="s">
        <v>3661</v>
      </c>
      <c r="U678" s="280"/>
      <c r="V678" s="280"/>
      <c r="W678" s="280"/>
    </row>
    <row r="679" spans="3:23" ht="41.4">
      <c r="C679" s="153"/>
      <c r="D679" s="155" t="s">
        <v>872</v>
      </c>
      <c r="E679" s="231" t="s">
        <v>3584</v>
      </c>
      <c r="F679" s="332" t="s">
        <v>3636</v>
      </c>
      <c r="G679" s="249" t="s">
        <v>3637</v>
      </c>
      <c r="H679" s="255" t="s">
        <v>3638</v>
      </c>
      <c r="I679" s="229" t="s">
        <v>1646</v>
      </c>
      <c r="J679" s="255"/>
      <c r="K679" s="225"/>
      <c r="L679" s="220" t="s">
        <v>781</v>
      </c>
      <c r="M679" s="232">
        <v>13</v>
      </c>
      <c r="N679" s="255" t="s">
        <v>3659</v>
      </c>
      <c r="O679" s="225"/>
      <c r="P679" s="225"/>
      <c r="Q679" s="271">
        <v>87012814387</v>
      </c>
      <c r="R679" s="281" t="s">
        <v>3739</v>
      </c>
      <c r="S679" s="223" t="s">
        <v>3662</v>
      </c>
      <c r="U679" s="280"/>
      <c r="V679" s="280"/>
      <c r="W679" s="280"/>
    </row>
    <row r="680" spans="3:23" ht="41.4">
      <c r="C680" s="153"/>
      <c r="D680" s="155" t="s">
        <v>872</v>
      </c>
      <c r="E680" s="231" t="s">
        <v>3584</v>
      </c>
      <c r="F680" s="334" t="s">
        <v>3639</v>
      </c>
      <c r="G680" s="274" t="s">
        <v>3640</v>
      </c>
      <c r="H680" s="255" t="s">
        <v>3641</v>
      </c>
      <c r="I680" s="273" t="s">
        <v>3709</v>
      </c>
      <c r="J680" s="255"/>
      <c r="K680" s="225"/>
      <c r="L680" s="220" t="s">
        <v>781</v>
      </c>
      <c r="M680" s="275">
        <v>27</v>
      </c>
      <c r="N680" s="276" t="s">
        <v>3683</v>
      </c>
      <c r="O680" s="225"/>
      <c r="P680" s="225"/>
      <c r="Q680" s="255">
        <v>87753696278</v>
      </c>
      <c r="R680" s="281" t="s">
        <v>3750</v>
      </c>
      <c r="S680" s="223" t="s">
        <v>3680</v>
      </c>
      <c r="U680" s="280"/>
      <c r="V680" s="280"/>
      <c r="W680" s="280"/>
    </row>
    <row r="681" spans="3:23" ht="41.4">
      <c r="C681" s="153"/>
      <c r="D681" s="155" t="s">
        <v>872</v>
      </c>
      <c r="E681" s="231" t="s">
        <v>3584</v>
      </c>
      <c r="F681" s="332" t="s">
        <v>3642</v>
      </c>
      <c r="G681" s="268" t="s">
        <v>3643</v>
      </c>
      <c r="H681" s="255" t="s">
        <v>3644</v>
      </c>
      <c r="I681" s="231" t="s">
        <v>3710</v>
      </c>
      <c r="J681" s="255"/>
      <c r="K681" s="225"/>
      <c r="L681" s="220" t="s">
        <v>781</v>
      </c>
      <c r="M681" s="232" t="s">
        <v>3708</v>
      </c>
      <c r="N681" s="255" t="s">
        <v>3684</v>
      </c>
      <c r="O681" s="225"/>
      <c r="P681" s="225"/>
      <c r="Q681" s="258">
        <v>87782146053</v>
      </c>
      <c r="R681" s="281" t="s">
        <v>3778</v>
      </c>
      <c r="S681" s="231" t="s">
        <v>3682</v>
      </c>
      <c r="U681" s="280"/>
      <c r="V681" s="280"/>
      <c r="W681" s="280"/>
    </row>
    <row r="682" spans="3:23" ht="41.4">
      <c r="C682" s="153"/>
      <c r="D682" s="155" t="s">
        <v>872</v>
      </c>
      <c r="E682" s="231" t="s">
        <v>3584</v>
      </c>
      <c r="F682" s="332" t="s">
        <v>3645</v>
      </c>
      <c r="G682" s="268" t="s">
        <v>3646</v>
      </c>
      <c r="H682" s="277" t="s">
        <v>3647</v>
      </c>
      <c r="I682" s="231" t="s">
        <v>3710</v>
      </c>
      <c r="J682" s="277"/>
      <c r="K682" s="225"/>
      <c r="L682" s="220" t="s">
        <v>781</v>
      </c>
      <c r="M682" s="232">
        <v>4</v>
      </c>
      <c r="N682" s="255" t="s">
        <v>3684</v>
      </c>
      <c r="O682" s="225"/>
      <c r="P682" s="225"/>
      <c r="Q682" s="255">
        <v>87011676940</v>
      </c>
      <c r="R682" s="281" t="s">
        <v>3762</v>
      </c>
      <c r="S682" s="223" t="s">
        <v>3681</v>
      </c>
      <c r="U682" s="280"/>
      <c r="V682" s="280"/>
      <c r="W682" s="280"/>
    </row>
    <row r="683" spans="3:23" ht="52.2" customHeight="1">
      <c r="C683" s="153"/>
      <c r="D683" s="153"/>
      <c r="E683" s="39"/>
      <c r="F683" s="153"/>
      <c r="G683" s="218"/>
      <c r="H683" s="153"/>
      <c r="I683" s="153"/>
      <c r="J683" s="153"/>
      <c r="K683" s="153"/>
      <c r="L683" s="153"/>
      <c r="M683" s="153"/>
      <c r="N683" s="153"/>
      <c r="O683" s="153"/>
      <c r="P683" s="153"/>
      <c r="Q683" s="153"/>
      <c r="R683" s="153"/>
      <c r="S683" s="14"/>
      <c r="U683" s="280"/>
      <c r="V683" s="280"/>
      <c r="W683" s="280"/>
    </row>
    <row r="684" spans="3:23" ht="13.2" customHeight="1">
      <c r="C684" s="153"/>
      <c r="D684" s="153"/>
      <c r="E684" s="39"/>
      <c r="F684" s="153"/>
      <c r="G684" s="153"/>
      <c r="H684" s="153"/>
      <c r="I684" s="153"/>
      <c r="J684" s="153"/>
      <c r="K684" s="153"/>
      <c r="L684" s="153"/>
      <c r="M684" s="153"/>
      <c r="N684" s="153"/>
      <c r="O684" s="153"/>
      <c r="P684" s="153"/>
      <c r="Q684" s="153"/>
      <c r="R684" s="153"/>
      <c r="S684" s="14"/>
      <c r="U684" s="280"/>
      <c r="V684" s="280"/>
      <c r="W684" s="280"/>
    </row>
    <row r="685" spans="3:23" ht="13.2" customHeight="1">
      <c r="C685" s="153"/>
      <c r="D685" s="153"/>
      <c r="E685" s="39"/>
      <c r="F685" s="153"/>
      <c r="G685" s="153"/>
      <c r="H685" s="153"/>
      <c r="I685" s="153"/>
      <c r="J685" s="153"/>
      <c r="K685" s="153"/>
      <c r="L685" s="153"/>
      <c r="M685" s="153"/>
      <c r="N685" s="153"/>
      <c r="O685" s="153"/>
      <c r="P685" s="153"/>
      <c r="Q685" s="153"/>
      <c r="R685" s="153"/>
      <c r="S685" s="14"/>
      <c r="U685" s="280"/>
      <c r="V685" s="280"/>
      <c r="W685" s="280"/>
    </row>
    <row r="686" spans="3:23" ht="13.2" customHeight="1">
      <c r="C686" s="153"/>
      <c r="D686" s="153"/>
      <c r="E686" s="39"/>
      <c r="F686" s="153"/>
      <c r="G686" s="153"/>
      <c r="H686" s="153"/>
      <c r="I686" s="153"/>
      <c r="J686" s="153"/>
      <c r="K686" s="153"/>
      <c r="L686" s="153"/>
      <c r="M686" s="153"/>
      <c r="N686" s="153"/>
      <c r="O686" s="153"/>
      <c r="P686" s="153"/>
      <c r="Q686" s="153"/>
      <c r="R686" s="153"/>
      <c r="S686" s="14"/>
      <c r="U686" s="280"/>
      <c r="V686" s="280"/>
      <c r="W686" s="280"/>
    </row>
    <row r="687" spans="3:23" ht="13.2" customHeight="1">
      <c r="C687" s="153"/>
      <c r="D687" s="153"/>
      <c r="E687" s="39"/>
      <c r="F687" s="153"/>
      <c r="G687" s="153"/>
      <c r="H687" s="153"/>
      <c r="I687" s="153"/>
      <c r="J687" s="153"/>
      <c r="K687" s="153"/>
      <c r="L687" s="153"/>
      <c r="M687" s="153"/>
      <c r="N687" s="153"/>
      <c r="O687" s="153"/>
      <c r="P687" s="153"/>
      <c r="Q687" s="153"/>
      <c r="R687" s="153"/>
      <c r="S687" s="14"/>
      <c r="U687" s="280"/>
      <c r="V687" s="280"/>
      <c r="W687" s="280"/>
    </row>
    <row r="688" spans="3:23" ht="13.2" customHeight="1">
      <c r="C688" s="153"/>
      <c r="D688" s="153"/>
      <c r="E688" s="39"/>
      <c r="F688" s="153"/>
      <c r="G688" s="153"/>
      <c r="H688" s="153"/>
      <c r="I688" s="153"/>
      <c r="J688" s="153"/>
      <c r="K688" s="153"/>
      <c r="L688" s="153"/>
      <c r="M688" s="153"/>
      <c r="N688" s="153"/>
      <c r="O688" s="153"/>
      <c r="P688" s="153"/>
      <c r="Q688" s="153"/>
      <c r="R688" s="153"/>
      <c r="S688" s="14"/>
      <c r="U688" s="280"/>
      <c r="V688" s="280"/>
      <c r="W688" s="280"/>
    </row>
    <row r="689" spans="3:23" ht="13.2" customHeight="1">
      <c r="C689" s="153"/>
      <c r="D689" s="153"/>
      <c r="E689" s="39"/>
      <c r="F689" s="153"/>
      <c r="G689" s="153"/>
      <c r="H689" s="153"/>
      <c r="I689" s="153"/>
      <c r="J689" s="153"/>
      <c r="K689" s="153"/>
      <c r="L689" s="153"/>
      <c r="M689" s="153"/>
      <c r="N689" s="153"/>
      <c r="O689" s="153"/>
      <c r="P689" s="153"/>
      <c r="Q689" s="153"/>
      <c r="R689" s="153"/>
      <c r="S689" s="14"/>
      <c r="U689" s="280"/>
      <c r="V689" s="280"/>
      <c r="W689" s="280"/>
    </row>
    <row r="690" spans="3:23" ht="13.2" customHeight="1">
      <c r="C690" s="153"/>
      <c r="D690" s="153"/>
      <c r="E690" s="39"/>
      <c r="F690" s="153"/>
      <c r="G690" s="153"/>
      <c r="H690" s="153"/>
      <c r="I690" s="153"/>
      <c r="J690" s="153"/>
      <c r="K690" s="153"/>
      <c r="L690" s="153"/>
      <c r="M690" s="153"/>
      <c r="N690" s="153"/>
      <c r="O690" s="153"/>
      <c r="P690" s="153"/>
      <c r="Q690" s="153"/>
      <c r="R690" s="153"/>
      <c r="S690" s="14"/>
      <c r="U690" s="280"/>
      <c r="V690" s="280"/>
      <c r="W690" s="280"/>
    </row>
    <row r="691" spans="3:23" ht="13.2" customHeight="1">
      <c r="C691" s="153"/>
      <c r="D691" s="153"/>
      <c r="E691" s="39"/>
      <c r="F691" s="153"/>
      <c r="G691" s="153"/>
      <c r="H691" s="153"/>
      <c r="I691" s="153"/>
      <c r="J691" s="153"/>
      <c r="K691" s="153"/>
      <c r="L691" s="153"/>
      <c r="M691" s="153"/>
      <c r="N691" s="153"/>
      <c r="O691" s="153"/>
      <c r="P691" s="153"/>
      <c r="Q691" s="153"/>
      <c r="R691" s="153"/>
      <c r="S691" s="14"/>
      <c r="U691" s="280"/>
      <c r="V691" s="280"/>
      <c r="W691" s="280"/>
    </row>
    <row r="692" spans="3:23" ht="13.2" customHeight="1">
      <c r="C692" s="153"/>
      <c r="D692" s="153"/>
      <c r="E692" s="39"/>
      <c r="F692" s="153"/>
      <c r="G692" s="153"/>
      <c r="H692" s="153"/>
      <c r="I692" s="153"/>
      <c r="J692" s="153"/>
      <c r="K692" s="153"/>
      <c r="L692" s="153"/>
      <c r="M692" s="153"/>
      <c r="N692" s="153"/>
      <c r="O692" s="153"/>
      <c r="P692" s="153"/>
      <c r="Q692" s="153"/>
      <c r="R692" s="153"/>
      <c r="S692" s="14"/>
      <c r="U692" s="280"/>
      <c r="V692" s="280"/>
      <c r="W692" s="280"/>
    </row>
    <row r="693" spans="3:23" ht="13.2" customHeight="1">
      <c r="C693" s="153"/>
      <c r="D693" s="153"/>
      <c r="E693" s="39"/>
      <c r="F693" s="153"/>
      <c r="G693" s="153"/>
      <c r="H693" s="153"/>
      <c r="I693" s="153"/>
      <c r="J693" s="153"/>
      <c r="K693" s="153"/>
      <c r="L693" s="153"/>
      <c r="M693" s="153"/>
      <c r="N693" s="153"/>
      <c r="O693" s="153"/>
      <c r="P693" s="153"/>
      <c r="Q693" s="153"/>
      <c r="R693" s="153"/>
      <c r="S693" s="14"/>
      <c r="U693" s="280"/>
      <c r="V693" s="280"/>
      <c r="W693" s="280"/>
    </row>
    <row r="694" spans="3:23" ht="13.2" customHeight="1">
      <c r="C694" s="153"/>
      <c r="D694" s="153"/>
      <c r="E694" s="153"/>
      <c r="F694" s="153"/>
      <c r="G694" s="153"/>
      <c r="H694" s="153"/>
      <c r="I694" s="153"/>
      <c r="J694" s="153"/>
      <c r="K694" s="153"/>
      <c r="L694" s="153"/>
      <c r="M694" s="153"/>
      <c r="N694" s="153"/>
      <c r="O694" s="153"/>
      <c r="P694" s="153"/>
      <c r="Q694" s="153"/>
      <c r="R694" s="153"/>
      <c r="S694" s="14"/>
      <c r="U694" s="280"/>
      <c r="V694" s="280"/>
      <c r="W694" s="280"/>
    </row>
    <row r="695" spans="3:23" ht="13.2" customHeight="1">
      <c r="C695" s="153"/>
      <c r="D695" s="153"/>
      <c r="E695" s="153"/>
      <c r="F695" s="153"/>
      <c r="G695" s="153"/>
      <c r="H695" s="153"/>
      <c r="I695" s="153"/>
      <c r="J695" s="153"/>
      <c r="K695" s="153"/>
      <c r="L695" s="153"/>
      <c r="M695" s="153"/>
      <c r="N695" s="153"/>
      <c r="O695" s="153"/>
      <c r="P695" s="153"/>
      <c r="Q695" s="153"/>
      <c r="R695" s="153"/>
      <c r="S695" s="14"/>
      <c r="U695" s="280"/>
      <c r="V695" s="280"/>
      <c r="W695" s="280"/>
    </row>
    <row r="696" spans="3:23" ht="13.2" customHeight="1">
      <c r="C696" s="153"/>
      <c r="D696" s="153"/>
      <c r="E696" s="153"/>
      <c r="F696" s="153"/>
      <c r="G696" s="153"/>
      <c r="H696" s="153"/>
      <c r="I696" s="153"/>
      <c r="J696" s="153"/>
      <c r="K696" s="153"/>
      <c r="L696" s="153"/>
      <c r="M696" s="153"/>
      <c r="N696" s="153"/>
      <c r="O696" s="153"/>
      <c r="P696" s="153"/>
      <c r="Q696" s="153"/>
      <c r="R696" s="153"/>
      <c r="S696" s="14"/>
      <c r="U696" s="280"/>
      <c r="V696" s="280"/>
      <c r="W696" s="280"/>
    </row>
    <row r="697" spans="3:23" ht="13.2" customHeight="1">
      <c r="C697" s="153"/>
      <c r="D697" s="153"/>
      <c r="E697" s="153"/>
      <c r="F697" s="153"/>
      <c r="G697" s="153"/>
      <c r="H697" s="153"/>
      <c r="I697" s="153"/>
      <c r="J697" s="153"/>
      <c r="K697" s="153"/>
      <c r="L697" s="153"/>
      <c r="M697" s="153"/>
      <c r="N697" s="153"/>
      <c r="O697" s="153"/>
      <c r="P697" s="153"/>
      <c r="Q697" s="153"/>
      <c r="R697" s="153"/>
      <c r="S697" s="14"/>
      <c r="U697" s="280"/>
      <c r="V697" s="280"/>
      <c r="W697" s="280"/>
    </row>
    <row r="698" spans="3:23" ht="13.2" customHeight="1">
      <c r="C698" s="153"/>
      <c r="D698" s="153"/>
      <c r="E698" s="153"/>
      <c r="F698" s="153"/>
      <c r="G698" s="153"/>
      <c r="H698" s="153"/>
      <c r="I698" s="153"/>
      <c r="J698" s="153"/>
      <c r="K698" s="153"/>
      <c r="L698" s="153"/>
      <c r="M698" s="153"/>
      <c r="N698" s="153"/>
      <c r="O698" s="153"/>
      <c r="P698" s="153"/>
      <c r="Q698" s="153"/>
      <c r="R698" s="153"/>
      <c r="S698" s="14"/>
      <c r="U698" s="280"/>
      <c r="V698" s="280"/>
      <c r="W698" s="280"/>
    </row>
    <row r="699" spans="3:23" ht="13.2" customHeight="1">
      <c r="C699" s="153"/>
      <c r="D699" s="153"/>
      <c r="E699" s="153"/>
      <c r="F699" s="153"/>
      <c r="G699" s="153"/>
      <c r="H699" s="153"/>
      <c r="I699" s="153"/>
      <c r="J699" s="153"/>
      <c r="K699" s="153"/>
      <c r="L699" s="153"/>
      <c r="M699" s="153"/>
      <c r="N699" s="153"/>
      <c r="O699" s="153"/>
      <c r="P699" s="153"/>
      <c r="Q699" s="153"/>
      <c r="R699" s="153"/>
      <c r="S699" s="14"/>
      <c r="U699" s="280"/>
      <c r="V699" s="280"/>
      <c r="W699" s="280"/>
    </row>
    <row r="700" spans="3:23" ht="13.2" customHeight="1">
      <c r="C700" s="153"/>
      <c r="D700" s="153"/>
      <c r="E700" s="153"/>
      <c r="F700" s="153"/>
      <c r="G700" s="153"/>
      <c r="H700" s="153"/>
      <c r="I700" s="153"/>
      <c r="J700" s="153"/>
      <c r="K700" s="153"/>
      <c r="L700" s="153"/>
      <c r="M700" s="153"/>
      <c r="N700" s="153"/>
      <c r="O700" s="153"/>
      <c r="P700" s="153"/>
      <c r="Q700" s="153"/>
      <c r="R700" s="153"/>
      <c r="S700" s="14"/>
      <c r="U700" s="280"/>
      <c r="V700" s="280"/>
      <c r="W700" s="280"/>
    </row>
    <row r="701" spans="3:23" ht="13.2" customHeight="1">
      <c r="C701" s="153"/>
      <c r="D701" s="153"/>
      <c r="E701" s="153"/>
      <c r="F701" s="153"/>
      <c r="G701" s="153"/>
      <c r="H701" s="153"/>
      <c r="I701" s="153"/>
      <c r="J701" s="153"/>
      <c r="K701" s="153"/>
      <c r="L701" s="153"/>
      <c r="M701" s="153"/>
      <c r="N701" s="153"/>
      <c r="O701" s="153"/>
      <c r="P701" s="153"/>
      <c r="Q701" s="153"/>
      <c r="R701" s="153"/>
      <c r="S701" s="14"/>
      <c r="U701" s="280"/>
      <c r="V701" s="280"/>
      <c r="W701" s="280"/>
    </row>
    <row r="702" spans="3:23" ht="13.2" customHeight="1">
      <c r="C702" s="153"/>
      <c r="D702" s="153"/>
      <c r="E702" s="153"/>
      <c r="F702" s="153"/>
      <c r="G702" s="153"/>
      <c r="H702" s="153"/>
      <c r="I702" s="153"/>
      <c r="J702" s="153"/>
      <c r="K702" s="153"/>
      <c r="L702" s="153"/>
      <c r="M702" s="153"/>
      <c r="N702" s="153"/>
      <c r="O702" s="153"/>
      <c r="P702" s="153"/>
      <c r="Q702" s="153"/>
      <c r="R702" s="153"/>
      <c r="S702" s="14"/>
      <c r="U702" s="280"/>
      <c r="V702" s="280"/>
      <c r="W702" s="280"/>
    </row>
    <row r="703" spans="3:23" ht="13.2" customHeight="1">
      <c r="C703" s="153"/>
      <c r="D703" s="153"/>
      <c r="E703" s="153"/>
      <c r="F703" s="153"/>
      <c r="G703" s="153"/>
      <c r="H703" s="153"/>
      <c r="I703" s="153"/>
      <c r="J703" s="153"/>
      <c r="K703" s="153"/>
      <c r="L703" s="153"/>
      <c r="M703" s="153"/>
      <c r="N703" s="153"/>
      <c r="O703" s="153"/>
      <c r="P703" s="153"/>
      <c r="Q703" s="153"/>
      <c r="R703" s="153"/>
      <c r="S703" s="14"/>
      <c r="U703" s="280"/>
      <c r="V703" s="280"/>
      <c r="W703" s="280"/>
    </row>
    <row r="704" spans="3:23" ht="13.2" customHeight="1">
      <c r="C704" s="153"/>
      <c r="D704" s="153"/>
      <c r="E704" s="153"/>
      <c r="F704" s="153"/>
      <c r="G704" s="153"/>
      <c r="H704" s="153"/>
      <c r="I704" s="153"/>
      <c r="J704" s="153"/>
      <c r="K704" s="153"/>
      <c r="L704" s="153"/>
      <c r="M704" s="153"/>
      <c r="N704" s="153"/>
      <c r="O704" s="153"/>
      <c r="P704" s="153"/>
      <c r="Q704" s="153"/>
      <c r="R704" s="153"/>
      <c r="S704" s="14"/>
      <c r="U704" s="280"/>
      <c r="V704" s="280"/>
      <c r="W704" s="280"/>
    </row>
    <row r="705" spans="3:23" ht="13.2" customHeight="1">
      <c r="C705" s="153"/>
      <c r="D705" s="153"/>
      <c r="E705" s="153"/>
      <c r="F705" s="153"/>
      <c r="G705" s="153"/>
      <c r="H705" s="153"/>
      <c r="I705" s="153"/>
      <c r="J705" s="153"/>
      <c r="K705" s="153"/>
      <c r="L705" s="153"/>
      <c r="M705" s="153"/>
      <c r="N705" s="153"/>
      <c r="O705" s="153"/>
      <c r="P705" s="153"/>
      <c r="Q705" s="153"/>
      <c r="R705" s="153"/>
      <c r="S705" s="14"/>
      <c r="U705" s="280"/>
      <c r="V705" s="280"/>
      <c r="W705" s="280"/>
    </row>
    <row r="706" spans="3:23" ht="13.2" customHeight="1">
      <c r="C706" s="153"/>
      <c r="D706" s="153"/>
      <c r="E706" s="153"/>
      <c r="F706" s="153"/>
      <c r="G706" s="153"/>
      <c r="H706" s="153"/>
      <c r="I706" s="153"/>
      <c r="J706" s="153"/>
      <c r="K706" s="153"/>
      <c r="L706" s="153"/>
      <c r="M706" s="153"/>
      <c r="N706" s="153"/>
      <c r="O706" s="153"/>
      <c r="P706" s="153"/>
      <c r="Q706" s="153"/>
      <c r="R706" s="153"/>
      <c r="S706" s="14"/>
      <c r="U706" s="280"/>
      <c r="V706" s="280"/>
      <c r="W706" s="280"/>
    </row>
    <row r="707" spans="3:23" ht="13.2" customHeight="1">
      <c r="C707" s="153"/>
      <c r="D707" s="153"/>
      <c r="E707" s="153"/>
      <c r="F707" s="153"/>
      <c r="G707" s="153"/>
      <c r="H707" s="153"/>
      <c r="I707" s="153"/>
      <c r="J707" s="153"/>
      <c r="K707" s="153"/>
      <c r="L707" s="153"/>
      <c r="M707" s="153"/>
      <c r="N707" s="153"/>
      <c r="O707" s="153"/>
      <c r="P707" s="153"/>
      <c r="Q707" s="153"/>
      <c r="R707" s="153"/>
      <c r="S707" s="14"/>
      <c r="U707" s="280"/>
      <c r="V707" s="280"/>
      <c r="W707" s="280"/>
    </row>
    <row r="708" spans="3:23" ht="13.2" customHeight="1">
      <c r="C708" s="153"/>
      <c r="D708" s="153"/>
      <c r="E708" s="153"/>
      <c r="F708" s="153"/>
      <c r="G708" s="153"/>
      <c r="H708" s="153"/>
      <c r="I708" s="153"/>
      <c r="J708" s="153"/>
      <c r="K708" s="153"/>
      <c r="L708" s="153"/>
      <c r="M708" s="153"/>
      <c r="N708" s="153"/>
      <c r="O708" s="153"/>
      <c r="P708" s="153"/>
      <c r="Q708" s="153"/>
      <c r="R708" s="153"/>
      <c r="S708" s="14"/>
      <c r="U708" s="280"/>
      <c r="V708" s="280"/>
      <c r="W708" s="280"/>
    </row>
    <row r="709" spans="3:23" ht="13.2" customHeight="1">
      <c r="C709" s="153"/>
      <c r="D709" s="153"/>
      <c r="E709" s="153"/>
      <c r="F709" s="153"/>
      <c r="G709" s="153"/>
      <c r="H709" s="153"/>
      <c r="I709" s="153"/>
      <c r="J709" s="153"/>
      <c r="K709" s="153"/>
      <c r="L709" s="153"/>
      <c r="M709" s="153"/>
      <c r="N709" s="153"/>
      <c r="O709" s="153"/>
      <c r="P709" s="153"/>
      <c r="Q709" s="153"/>
      <c r="R709" s="153"/>
      <c r="S709" s="14"/>
      <c r="U709" s="280"/>
      <c r="V709" s="280"/>
      <c r="W709" s="280"/>
    </row>
    <row r="710" spans="3:23" ht="13.2" customHeight="1">
      <c r="C710" s="153"/>
      <c r="D710" s="153"/>
      <c r="E710" s="153"/>
      <c r="F710" s="153"/>
      <c r="G710" s="153"/>
      <c r="H710" s="153"/>
      <c r="I710" s="153"/>
      <c r="J710" s="153"/>
      <c r="K710" s="153"/>
      <c r="L710" s="153"/>
      <c r="M710" s="153"/>
      <c r="N710" s="153"/>
      <c r="O710" s="153"/>
      <c r="P710" s="153"/>
      <c r="Q710" s="153"/>
      <c r="R710" s="153"/>
      <c r="S710" s="14"/>
      <c r="U710" s="280"/>
      <c r="V710" s="280"/>
      <c r="W710" s="280"/>
    </row>
    <row r="711" spans="3:23" ht="13.2" customHeight="1">
      <c r="C711" s="153"/>
      <c r="D711" s="153"/>
      <c r="E711" s="153"/>
      <c r="F711" s="153"/>
      <c r="G711" s="153"/>
      <c r="H711" s="153"/>
      <c r="I711" s="153"/>
      <c r="J711" s="153"/>
      <c r="K711" s="153"/>
      <c r="L711" s="153"/>
      <c r="M711" s="153"/>
      <c r="N711" s="153"/>
      <c r="O711" s="153"/>
      <c r="P711" s="153"/>
      <c r="Q711" s="153"/>
      <c r="R711" s="153"/>
      <c r="S711" s="14"/>
      <c r="U711" s="280"/>
      <c r="V711" s="280"/>
      <c r="W711" s="280"/>
    </row>
    <row r="712" spans="3:23" ht="13.2" customHeight="1">
      <c r="C712" s="153"/>
      <c r="D712" s="153"/>
      <c r="E712" s="153"/>
      <c r="F712" s="153"/>
      <c r="G712" s="153"/>
      <c r="H712" s="153"/>
      <c r="I712" s="153"/>
      <c r="J712" s="153"/>
      <c r="K712" s="153"/>
      <c r="L712" s="153"/>
      <c r="M712" s="153"/>
      <c r="N712" s="153"/>
      <c r="O712" s="153"/>
      <c r="P712" s="153"/>
      <c r="Q712" s="153"/>
      <c r="R712" s="153"/>
      <c r="S712" s="14"/>
      <c r="U712" s="280"/>
      <c r="V712" s="280"/>
      <c r="W712" s="280"/>
    </row>
    <row r="713" spans="3:23" ht="13.2" customHeight="1">
      <c r="C713" s="153"/>
      <c r="D713" s="153"/>
      <c r="E713" s="153"/>
      <c r="F713" s="153"/>
      <c r="G713" s="153"/>
      <c r="H713" s="153"/>
      <c r="I713" s="153"/>
      <c r="J713" s="153"/>
      <c r="K713" s="153"/>
      <c r="L713" s="153"/>
      <c r="M713" s="153"/>
      <c r="N713" s="153"/>
      <c r="O713" s="153"/>
      <c r="P713" s="153"/>
      <c r="Q713" s="153"/>
      <c r="R713" s="153"/>
      <c r="S713" s="14"/>
      <c r="U713" s="280"/>
      <c r="V713" s="280"/>
      <c r="W713" s="280"/>
    </row>
    <row r="714" spans="3:23" ht="13.2" customHeight="1">
      <c r="C714" s="153"/>
      <c r="D714" s="153"/>
      <c r="E714" s="153"/>
      <c r="F714" s="153"/>
      <c r="G714" s="153"/>
      <c r="H714" s="153"/>
      <c r="I714" s="153"/>
      <c r="J714" s="153"/>
      <c r="K714" s="153"/>
      <c r="L714" s="153"/>
      <c r="M714" s="153"/>
      <c r="N714" s="153"/>
      <c r="O714" s="153"/>
      <c r="P714" s="153"/>
      <c r="Q714" s="153"/>
      <c r="R714" s="153"/>
      <c r="S714" s="14"/>
      <c r="U714" s="280"/>
      <c r="V714" s="280"/>
      <c r="W714" s="280"/>
    </row>
    <row r="715" spans="3:23" ht="13.2" customHeight="1">
      <c r="C715" s="153"/>
      <c r="D715" s="153"/>
      <c r="E715" s="153"/>
      <c r="F715" s="153"/>
      <c r="G715" s="153"/>
      <c r="H715" s="153"/>
      <c r="I715" s="153"/>
      <c r="J715" s="153"/>
      <c r="K715" s="153"/>
      <c r="L715" s="153"/>
      <c r="M715" s="153"/>
      <c r="N715" s="153"/>
      <c r="O715" s="153"/>
      <c r="P715" s="153"/>
      <c r="Q715" s="153"/>
      <c r="R715" s="153"/>
      <c r="S715" s="14"/>
      <c r="U715" s="280"/>
      <c r="V715" s="280"/>
      <c r="W715" s="280"/>
    </row>
    <row r="716" spans="3:23" ht="13.2" customHeight="1">
      <c r="C716" s="153"/>
      <c r="D716" s="153"/>
      <c r="E716" s="153"/>
      <c r="F716" s="153"/>
      <c r="G716" s="153"/>
      <c r="H716" s="153"/>
      <c r="I716" s="153"/>
      <c r="J716" s="153"/>
      <c r="K716" s="153"/>
      <c r="L716" s="153"/>
      <c r="M716" s="153"/>
      <c r="N716" s="153"/>
      <c r="O716" s="153"/>
      <c r="P716" s="153"/>
      <c r="Q716" s="153"/>
      <c r="R716" s="153"/>
      <c r="S716" s="14"/>
      <c r="U716" s="280"/>
      <c r="V716" s="280"/>
      <c r="W716" s="280"/>
    </row>
    <row r="717" spans="3:23">
      <c r="C717" s="153"/>
      <c r="D717" s="153"/>
      <c r="E717" s="153"/>
      <c r="F717" s="153"/>
      <c r="G717" s="153"/>
      <c r="H717" s="153"/>
      <c r="I717" s="153"/>
      <c r="J717" s="153"/>
      <c r="K717" s="153"/>
      <c r="L717" s="153"/>
      <c r="M717" s="153"/>
      <c r="N717" s="153"/>
      <c r="O717" s="153"/>
      <c r="P717" s="153"/>
      <c r="Q717" s="153"/>
      <c r="R717" s="153"/>
      <c r="S717" s="14"/>
    </row>
    <row r="718" spans="3:23">
      <c r="C718" s="153"/>
      <c r="D718" s="153"/>
      <c r="E718" s="153"/>
      <c r="F718" s="153"/>
      <c r="G718" s="153"/>
      <c r="H718" s="153"/>
      <c r="I718" s="153"/>
      <c r="J718" s="153"/>
      <c r="K718" s="153"/>
      <c r="L718" s="153"/>
      <c r="M718" s="153"/>
      <c r="N718" s="153"/>
      <c r="O718" s="153"/>
      <c r="P718" s="153"/>
      <c r="Q718" s="153"/>
      <c r="R718" s="153"/>
      <c r="S718" s="14"/>
    </row>
    <row r="719" spans="3:23">
      <c r="C719" s="153"/>
      <c r="D719" s="153"/>
      <c r="E719" s="153"/>
      <c r="F719" s="153"/>
      <c r="G719" s="153"/>
      <c r="H719" s="153"/>
      <c r="I719" s="153"/>
      <c r="J719" s="153"/>
      <c r="K719" s="153"/>
      <c r="L719" s="153"/>
      <c r="M719" s="153"/>
      <c r="N719" s="153"/>
      <c r="O719" s="153"/>
      <c r="P719" s="153"/>
      <c r="Q719" s="153"/>
      <c r="R719" s="153"/>
      <c r="S719" s="14"/>
    </row>
    <row r="720" spans="3:23">
      <c r="C720" s="153"/>
      <c r="D720" s="153"/>
      <c r="E720" s="153"/>
      <c r="F720" s="153"/>
      <c r="G720" s="153"/>
      <c r="H720" s="153"/>
      <c r="I720" s="153"/>
      <c r="J720" s="153"/>
      <c r="K720" s="153"/>
      <c r="L720" s="153"/>
      <c r="M720" s="153"/>
      <c r="N720" s="153"/>
      <c r="O720" s="153"/>
      <c r="P720" s="153"/>
      <c r="Q720" s="153"/>
      <c r="R720" s="153"/>
      <c r="S720" s="14"/>
    </row>
    <row r="721" spans="3:19">
      <c r="C721" s="153"/>
      <c r="D721" s="153"/>
      <c r="E721" s="153"/>
      <c r="F721" s="153"/>
      <c r="G721" s="153"/>
      <c r="H721" s="153"/>
      <c r="I721" s="153"/>
      <c r="J721" s="153"/>
      <c r="K721" s="153"/>
      <c r="L721" s="153"/>
      <c r="M721" s="153"/>
      <c r="N721" s="153"/>
      <c r="O721" s="153"/>
      <c r="P721" s="153"/>
      <c r="Q721" s="153"/>
      <c r="R721" s="153"/>
      <c r="S721" s="14"/>
    </row>
    <row r="722" spans="3:19">
      <c r="C722" s="153"/>
      <c r="D722" s="153"/>
      <c r="E722" s="153"/>
      <c r="F722" s="153"/>
      <c r="G722" s="153"/>
      <c r="H722" s="153"/>
      <c r="I722" s="153"/>
      <c r="J722" s="153"/>
      <c r="K722" s="153"/>
      <c r="L722" s="153"/>
      <c r="M722" s="153"/>
      <c r="N722" s="153"/>
      <c r="O722" s="153"/>
      <c r="P722" s="153"/>
      <c r="Q722" s="153"/>
      <c r="R722" s="153"/>
      <c r="S722" s="14"/>
    </row>
    <row r="723" spans="3:19">
      <c r="C723" s="153"/>
      <c r="D723" s="153"/>
      <c r="E723" s="153"/>
      <c r="F723" s="153"/>
      <c r="G723" s="153"/>
      <c r="H723" s="153"/>
      <c r="I723" s="153"/>
      <c r="J723" s="153"/>
      <c r="K723" s="153"/>
      <c r="L723" s="153"/>
      <c r="M723" s="153"/>
      <c r="N723" s="153"/>
      <c r="O723" s="153"/>
      <c r="P723" s="153"/>
      <c r="Q723" s="153"/>
      <c r="R723" s="153"/>
      <c r="S723" s="14"/>
    </row>
    <row r="724" spans="3:19">
      <c r="C724" s="153"/>
      <c r="D724" s="153"/>
      <c r="E724" s="153"/>
      <c r="F724" s="153"/>
      <c r="G724" s="153"/>
      <c r="H724" s="153"/>
      <c r="I724" s="153"/>
      <c r="J724" s="153"/>
      <c r="K724" s="153"/>
      <c r="L724" s="153"/>
      <c r="M724" s="153"/>
      <c r="N724" s="153"/>
      <c r="O724" s="153"/>
      <c r="P724" s="153"/>
      <c r="Q724" s="153"/>
      <c r="R724" s="153"/>
      <c r="S724" s="14"/>
    </row>
    <row r="725" spans="3:19">
      <c r="C725" s="153"/>
      <c r="D725" s="153"/>
      <c r="E725" s="153"/>
      <c r="F725" s="153"/>
      <c r="G725" s="153"/>
      <c r="H725" s="153"/>
      <c r="I725" s="153"/>
      <c r="J725" s="153"/>
      <c r="K725" s="153"/>
      <c r="L725" s="153"/>
      <c r="M725" s="153"/>
      <c r="N725" s="153"/>
      <c r="O725" s="153"/>
      <c r="P725" s="153"/>
      <c r="Q725" s="153"/>
      <c r="R725" s="153"/>
      <c r="S725" s="14"/>
    </row>
    <row r="726" spans="3:19">
      <c r="C726" s="153"/>
      <c r="D726" s="153"/>
      <c r="E726" s="153"/>
      <c r="F726" s="153"/>
      <c r="G726" s="153"/>
      <c r="H726" s="153"/>
      <c r="I726" s="153"/>
      <c r="J726" s="153"/>
      <c r="K726" s="153"/>
      <c r="L726" s="153"/>
      <c r="M726" s="153"/>
      <c r="N726" s="153"/>
      <c r="O726" s="153"/>
      <c r="P726" s="153"/>
      <c r="Q726" s="153"/>
      <c r="R726" s="153"/>
      <c r="S726" s="14"/>
    </row>
    <row r="727" spans="3:19">
      <c r="C727" s="153"/>
      <c r="D727" s="153"/>
      <c r="E727" s="153"/>
      <c r="F727" s="153"/>
      <c r="G727" s="153"/>
      <c r="H727" s="153"/>
      <c r="I727" s="153"/>
      <c r="J727" s="153"/>
      <c r="K727" s="153"/>
      <c r="L727" s="153"/>
      <c r="M727" s="153"/>
      <c r="N727" s="153"/>
      <c r="O727" s="153"/>
      <c r="P727" s="153"/>
      <c r="Q727" s="153"/>
      <c r="R727" s="153"/>
      <c r="S727" s="14"/>
    </row>
    <row r="728" spans="3:19">
      <c r="C728" s="153"/>
      <c r="D728" s="153"/>
      <c r="E728" s="153"/>
      <c r="F728" s="153"/>
      <c r="G728" s="153"/>
      <c r="H728" s="153"/>
      <c r="I728" s="153"/>
      <c r="J728" s="153"/>
      <c r="K728" s="153"/>
      <c r="L728" s="153"/>
      <c r="M728" s="153"/>
      <c r="N728" s="153"/>
      <c r="O728" s="153"/>
      <c r="P728" s="153"/>
      <c r="Q728" s="153"/>
      <c r="R728" s="153"/>
      <c r="S728" s="14"/>
    </row>
    <row r="729" spans="3:19">
      <c r="C729" s="153"/>
      <c r="D729" s="153"/>
      <c r="E729" s="153"/>
      <c r="F729" s="153"/>
      <c r="G729" s="153"/>
      <c r="H729" s="153"/>
      <c r="I729" s="153"/>
      <c r="J729" s="153"/>
      <c r="K729" s="153"/>
      <c r="L729" s="153"/>
      <c r="M729" s="153"/>
      <c r="N729" s="153"/>
      <c r="O729" s="153"/>
      <c r="P729" s="153"/>
      <c r="Q729" s="153"/>
      <c r="R729" s="153"/>
      <c r="S729" s="14"/>
    </row>
    <row r="730" spans="3:19">
      <c r="C730" s="153"/>
      <c r="D730" s="153"/>
      <c r="E730" s="153"/>
      <c r="F730" s="153"/>
      <c r="G730" s="153"/>
      <c r="H730" s="153"/>
      <c r="I730" s="153"/>
      <c r="J730" s="153"/>
      <c r="K730" s="153"/>
      <c r="L730" s="153"/>
      <c r="M730" s="153"/>
      <c r="N730" s="153"/>
      <c r="O730" s="153"/>
      <c r="P730" s="153"/>
      <c r="Q730" s="153"/>
      <c r="R730" s="153"/>
      <c r="S730" s="14"/>
    </row>
    <row r="731" spans="3:19">
      <c r="C731" s="153"/>
      <c r="D731" s="153"/>
      <c r="E731" s="153"/>
      <c r="F731" s="153"/>
      <c r="G731" s="153"/>
      <c r="H731" s="153"/>
      <c r="I731" s="153"/>
      <c r="J731" s="153"/>
      <c r="K731" s="153"/>
      <c r="L731" s="153"/>
      <c r="M731" s="153"/>
      <c r="N731" s="153"/>
      <c r="O731" s="153"/>
      <c r="P731" s="153"/>
      <c r="Q731" s="153"/>
      <c r="R731" s="153"/>
      <c r="S731" s="14"/>
    </row>
    <row r="732" spans="3:19">
      <c r="C732" s="153"/>
      <c r="D732" s="153"/>
      <c r="E732" s="153"/>
      <c r="F732" s="153"/>
      <c r="G732" s="153"/>
      <c r="H732" s="153"/>
      <c r="I732" s="153"/>
      <c r="J732" s="153"/>
      <c r="K732" s="153"/>
      <c r="L732" s="153"/>
      <c r="M732" s="153"/>
      <c r="N732" s="153"/>
      <c r="O732" s="153"/>
      <c r="P732" s="153"/>
      <c r="Q732" s="153"/>
      <c r="R732" s="153"/>
      <c r="S732" s="14"/>
    </row>
    <row r="733" spans="3:19">
      <c r="C733" s="153"/>
      <c r="D733" s="153"/>
      <c r="E733" s="153"/>
      <c r="F733" s="153"/>
      <c r="G733" s="153"/>
      <c r="H733" s="153"/>
      <c r="I733" s="153"/>
      <c r="J733" s="153"/>
      <c r="K733" s="153"/>
      <c r="L733" s="153"/>
      <c r="M733" s="153"/>
      <c r="N733" s="153"/>
      <c r="O733" s="153"/>
      <c r="P733" s="153"/>
      <c r="Q733" s="153"/>
      <c r="R733" s="153"/>
      <c r="S733" s="14"/>
    </row>
    <row r="734" spans="3:19">
      <c r="C734" s="153"/>
      <c r="D734" s="153"/>
      <c r="E734" s="153"/>
      <c r="F734" s="153"/>
      <c r="G734" s="153"/>
      <c r="H734" s="153"/>
      <c r="I734" s="153"/>
      <c r="J734" s="153"/>
      <c r="K734" s="153"/>
      <c r="L734" s="153"/>
      <c r="M734" s="153"/>
      <c r="N734" s="153"/>
      <c r="O734" s="153"/>
      <c r="P734" s="153"/>
      <c r="Q734" s="153"/>
      <c r="R734" s="153"/>
      <c r="S734" s="14"/>
    </row>
    <row r="735" spans="3:19">
      <c r="C735" s="153"/>
      <c r="D735" s="153"/>
      <c r="E735" s="153"/>
      <c r="F735" s="153"/>
      <c r="G735" s="153"/>
      <c r="H735" s="153"/>
      <c r="I735" s="153"/>
      <c r="J735" s="153"/>
      <c r="K735" s="153"/>
      <c r="L735" s="153"/>
      <c r="M735" s="153"/>
      <c r="N735" s="153"/>
      <c r="O735" s="153"/>
      <c r="P735" s="153"/>
      <c r="Q735" s="153"/>
      <c r="R735" s="153"/>
      <c r="S735" s="14"/>
    </row>
    <row r="736" spans="3:19">
      <c r="C736" s="153"/>
      <c r="D736" s="153"/>
      <c r="E736" s="153"/>
      <c r="F736" s="153"/>
      <c r="G736" s="153"/>
      <c r="H736" s="153"/>
      <c r="I736" s="153"/>
      <c r="J736" s="153"/>
      <c r="K736" s="153"/>
      <c r="L736" s="153"/>
      <c r="M736" s="153"/>
      <c r="N736" s="153"/>
      <c r="O736" s="153"/>
      <c r="P736" s="153"/>
      <c r="Q736" s="153"/>
      <c r="R736" s="153"/>
      <c r="S736" s="14"/>
    </row>
    <row r="737" spans="3:19">
      <c r="C737" s="153"/>
      <c r="D737" s="153"/>
      <c r="E737" s="153"/>
      <c r="F737" s="153"/>
      <c r="G737" s="153"/>
      <c r="H737" s="153"/>
      <c r="I737" s="153"/>
      <c r="J737" s="153"/>
      <c r="K737" s="153"/>
      <c r="L737" s="153"/>
      <c r="M737" s="153"/>
      <c r="N737" s="153"/>
      <c r="O737" s="153"/>
      <c r="P737" s="153"/>
      <c r="Q737" s="153"/>
      <c r="R737" s="153"/>
      <c r="S737" s="14"/>
    </row>
    <row r="738" spans="3:19">
      <c r="C738" s="153"/>
      <c r="D738" s="153"/>
      <c r="E738" s="153"/>
      <c r="F738" s="153"/>
      <c r="G738" s="153"/>
      <c r="H738" s="153"/>
      <c r="I738" s="153"/>
      <c r="J738" s="153"/>
      <c r="K738" s="153"/>
      <c r="L738" s="153"/>
      <c r="M738" s="153"/>
      <c r="N738" s="153"/>
      <c r="O738" s="153"/>
      <c r="P738" s="153"/>
      <c r="Q738" s="153"/>
      <c r="R738" s="153"/>
      <c r="S738" s="14"/>
    </row>
    <row r="739" spans="3:19">
      <c r="C739" s="153"/>
      <c r="D739" s="153"/>
      <c r="E739" s="153"/>
      <c r="F739" s="153"/>
      <c r="G739" s="153"/>
      <c r="H739" s="153"/>
      <c r="I739" s="153"/>
      <c r="J739" s="153"/>
      <c r="K739" s="153"/>
      <c r="L739" s="153"/>
      <c r="M739" s="153"/>
      <c r="N739" s="153"/>
      <c r="O739" s="153"/>
      <c r="P739" s="153"/>
      <c r="Q739" s="153"/>
      <c r="R739" s="153"/>
      <c r="S739" s="14"/>
    </row>
    <row r="740" spans="3:19">
      <c r="C740" s="153"/>
      <c r="D740" s="153"/>
      <c r="E740" s="153"/>
      <c r="F740" s="153"/>
      <c r="G740" s="153"/>
      <c r="H740" s="153"/>
      <c r="I740" s="153"/>
      <c r="J740" s="153"/>
      <c r="K740" s="153"/>
      <c r="L740" s="153"/>
      <c r="M740" s="153"/>
      <c r="N740" s="153"/>
      <c r="O740" s="153"/>
      <c r="P740" s="153"/>
      <c r="Q740" s="153"/>
      <c r="R740" s="153"/>
      <c r="S740" s="14"/>
    </row>
    <row r="741" spans="3:19">
      <c r="C741" s="153"/>
      <c r="D741" s="153"/>
      <c r="E741" s="153"/>
      <c r="F741" s="153"/>
      <c r="G741" s="153"/>
      <c r="H741" s="153"/>
      <c r="I741" s="153"/>
      <c r="J741" s="153"/>
      <c r="K741" s="153"/>
      <c r="L741" s="153"/>
      <c r="M741" s="153"/>
      <c r="N741" s="153"/>
      <c r="O741" s="153"/>
      <c r="P741" s="153"/>
      <c r="Q741" s="153"/>
      <c r="R741" s="153"/>
      <c r="S741" s="14"/>
    </row>
    <row r="742" spans="3:19">
      <c r="C742" s="153"/>
      <c r="D742" s="153"/>
      <c r="E742" s="153"/>
      <c r="F742" s="153"/>
      <c r="G742" s="153"/>
      <c r="H742" s="153"/>
      <c r="I742" s="153"/>
      <c r="J742" s="153"/>
      <c r="K742" s="153"/>
      <c r="L742" s="153"/>
      <c r="M742" s="153"/>
      <c r="N742" s="153"/>
      <c r="O742" s="153"/>
      <c r="P742" s="153"/>
      <c r="Q742" s="153"/>
      <c r="R742" s="153"/>
      <c r="S742" s="14"/>
    </row>
    <row r="743" spans="3:19">
      <c r="C743" s="153"/>
      <c r="D743" s="153"/>
      <c r="E743" s="153"/>
      <c r="F743" s="153"/>
      <c r="G743" s="153"/>
      <c r="H743" s="153"/>
      <c r="I743" s="153"/>
      <c r="J743" s="153"/>
      <c r="K743" s="153"/>
      <c r="L743" s="153"/>
      <c r="M743" s="153"/>
      <c r="N743" s="153"/>
      <c r="O743" s="153"/>
      <c r="P743" s="153"/>
      <c r="Q743" s="153"/>
      <c r="R743" s="153"/>
      <c r="S743" s="14"/>
    </row>
    <row r="744" spans="3:19">
      <c r="C744" s="153"/>
      <c r="D744" s="153"/>
      <c r="E744" s="153"/>
      <c r="F744" s="153"/>
      <c r="G744" s="153"/>
      <c r="H744" s="153"/>
      <c r="I744" s="153"/>
      <c r="J744" s="153"/>
      <c r="K744" s="153"/>
      <c r="L744" s="153"/>
      <c r="M744" s="153"/>
      <c r="N744" s="153"/>
      <c r="O744" s="153"/>
      <c r="P744" s="153"/>
      <c r="Q744" s="153"/>
      <c r="R744" s="153"/>
      <c r="S744" s="14"/>
    </row>
    <row r="745" spans="3:19">
      <c r="C745" s="153"/>
      <c r="D745" s="153"/>
      <c r="E745" s="153"/>
      <c r="F745" s="153"/>
      <c r="G745" s="153"/>
      <c r="H745" s="153"/>
      <c r="I745" s="153"/>
      <c r="J745" s="153"/>
      <c r="K745" s="153"/>
      <c r="L745" s="153"/>
      <c r="M745" s="153"/>
      <c r="N745" s="153"/>
      <c r="O745" s="153"/>
      <c r="P745" s="153"/>
      <c r="Q745" s="153"/>
      <c r="R745" s="153"/>
      <c r="S745" s="14"/>
    </row>
    <row r="746" spans="3:19">
      <c r="C746" s="153"/>
      <c r="D746" s="153"/>
      <c r="E746" s="153"/>
      <c r="F746" s="153"/>
      <c r="G746" s="153"/>
      <c r="H746" s="153"/>
      <c r="I746" s="153"/>
      <c r="J746" s="153"/>
      <c r="K746" s="153"/>
      <c r="L746" s="153"/>
      <c r="M746" s="153"/>
      <c r="N746" s="153"/>
      <c r="O746" s="153"/>
      <c r="P746" s="153"/>
      <c r="Q746" s="153"/>
      <c r="R746" s="153"/>
      <c r="S746" s="14"/>
    </row>
    <row r="747" spans="3:19">
      <c r="C747" s="153"/>
      <c r="D747" s="153"/>
      <c r="E747" s="153"/>
      <c r="F747" s="153"/>
      <c r="G747" s="153"/>
      <c r="H747" s="153"/>
      <c r="I747" s="153"/>
      <c r="J747" s="153"/>
      <c r="K747" s="153"/>
      <c r="L747" s="153"/>
      <c r="M747" s="153"/>
      <c r="N747" s="153"/>
      <c r="O747" s="153"/>
      <c r="P747" s="153"/>
      <c r="Q747" s="153"/>
      <c r="R747" s="153"/>
      <c r="S747" s="14"/>
    </row>
    <row r="748" spans="3:19">
      <c r="C748" s="153"/>
      <c r="D748" s="153"/>
      <c r="E748" s="153"/>
      <c r="F748" s="153"/>
      <c r="G748" s="153"/>
      <c r="H748" s="153"/>
      <c r="I748" s="153"/>
      <c r="J748" s="153"/>
      <c r="K748" s="153"/>
      <c r="L748" s="153"/>
      <c r="M748" s="153"/>
      <c r="N748" s="153"/>
      <c r="O748" s="153"/>
      <c r="P748" s="153"/>
      <c r="Q748" s="153"/>
      <c r="R748" s="153"/>
      <c r="S748" s="14"/>
    </row>
    <row r="749" spans="3:19">
      <c r="C749" s="153"/>
      <c r="D749" s="153"/>
      <c r="E749" s="153"/>
      <c r="F749" s="153"/>
      <c r="G749" s="153"/>
      <c r="H749" s="153"/>
      <c r="I749" s="153"/>
      <c r="J749" s="153"/>
      <c r="K749" s="153"/>
      <c r="L749" s="153"/>
      <c r="M749" s="153"/>
      <c r="N749" s="153"/>
      <c r="O749" s="153"/>
      <c r="P749" s="153"/>
      <c r="Q749" s="153"/>
      <c r="R749" s="153"/>
      <c r="S749" s="14"/>
    </row>
    <row r="750" spans="3:19">
      <c r="C750" s="153"/>
      <c r="D750" s="153"/>
      <c r="E750" s="153"/>
      <c r="F750" s="153"/>
      <c r="G750" s="153"/>
      <c r="H750" s="153"/>
      <c r="I750" s="153"/>
      <c r="J750" s="153"/>
      <c r="K750" s="153"/>
      <c r="L750" s="153"/>
      <c r="M750" s="153"/>
      <c r="N750" s="153"/>
      <c r="O750" s="153"/>
      <c r="P750" s="153"/>
      <c r="Q750" s="153"/>
      <c r="R750" s="153"/>
      <c r="S750" s="14"/>
    </row>
    <row r="751" spans="3:19">
      <c r="C751" s="153"/>
      <c r="D751" s="153"/>
      <c r="E751" s="153"/>
      <c r="F751" s="153"/>
      <c r="G751" s="153"/>
      <c r="H751" s="153"/>
      <c r="I751" s="153"/>
      <c r="J751" s="153"/>
      <c r="K751" s="153"/>
      <c r="L751" s="153"/>
      <c r="M751" s="153"/>
      <c r="N751" s="153"/>
      <c r="O751" s="153"/>
      <c r="P751" s="153"/>
      <c r="Q751" s="153"/>
      <c r="R751" s="153"/>
      <c r="S751" s="14"/>
    </row>
    <row r="752" spans="3:19">
      <c r="C752" s="153"/>
      <c r="D752" s="153"/>
      <c r="E752" s="153"/>
      <c r="F752" s="153"/>
      <c r="G752" s="153"/>
      <c r="H752" s="153"/>
      <c r="I752" s="153"/>
      <c r="J752" s="153"/>
      <c r="K752" s="153"/>
      <c r="L752" s="153"/>
      <c r="M752" s="153"/>
      <c r="N752" s="153"/>
      <c r="O752" s="153"/>
      <c r="P752" s="153"/>
      <c r="Q752" s="153"/>
      <c r="R752" s="153"/>
      <c r="S752" s="14"/>
    </row>
    <row r="753" spans="3:19">
      <c r="C753" s="153"/>
      <c r="D753" s="153"/>
      <c r="E753" s="153"/>
      <c r="F753" s="153"/>
      <c r="G753" s="153"/>
      <c r="H753" s="153"/>
      <c r="I753" s="153"/>
      <c r="J753" s="153"/>
      <c r="K753" s="153"/>
      <c r="L753" s="153"/>
      <c r="M753" s="153"/>
      <c r="N753" s="153"/>
      <c r="O753" s="153"/>
      <c r="P753" s="153"/>
      <c r="Q753" s="153"/>
      <c r="R753" s="153"/>
      <c r="S753" s="14"/>
    </row>
    <row r="754" spans="3:19">
      <c r="C754" s="153"/>
      <c r="D754" s="153"/>
      <c r="E754" s="153"/>
      <c r="F754" s="153"/>
      <c r="G754" s="153"/>
      <c r="H754" s="153"/>
      <c r="I754" s="153"/>
      <c r="J754" s="153"/>
      <c r="K754" s="153"/>
      <c r="L754" s="153"/>
      <c r="M754" s="153"/>
      <c r="N754" s="153"/>
      <c r="O754" s="153"/>
      <c r="P754" s="153"/>
      <c r="Q754" s="153"/>
      <c r="R754" s="153"/>
      <c r="S754" s="14"/>
    </row>
    <row r="755" spans="3:19">
      <c r="C755" s="153"/>
      <c r="D755" s="153"/>
      <c r="E755" s="153"/>
      <c r="F755" s="153"/>
      <c r="G755" s="153"/>
      <c r="H755" s="153"/>
      <c r="I755" s="153"/>
      <c r="J755" s="153"/>
      <c r="K755" s="153"/>
      <c r="L755" s="153"/>
      <c r="M755" s="153"/>
      <c r="N755" s="153"/>
      <c r="O755" s="153"/>
      <c r="P755" s="153"/>
      <c r="Q755" s="153"/>
      <c r="R755" s="153"/>
      <c r="S755" s="14"/>
    </row>
    <row r="756" spans="3:19">
      <c r="C756" s="153"/>
      <c r="D756" s="153"/>
      <c r="E756" s="153"/>
      <c r="F756" s="153"/>
      <c r="G756" s="153"/>
      <c r="H756" s="153"/>
      <c r="I756" s="153"/>
      <c r="J756" s="153"/>
      <c r="K756" s="153"/>
      <c r="L756" s="153"/>
      <c r="M756" s="153"/>
      <c r="N756" s="153"/>
      <c r="O756" s="153"/>
      <c r="P756" s="153"/>
      <c r="Q756" s="153"/>
      <c r="R756" s="153"/>
      <c r="S756" s="14"/>
    </row>
    <row r="757" spans="3:19">
      <c r="C757" s="153"/>
      <c r="D757" s="153"/>
      <c r="E757" s="153"/>
      <c r="F757" s="153"/>
      <c r="G757" s="153"/>
      <c r="H757" s="153"/>
      <c r="I757" s="153"/>
      <c r="J757" s="153"/>
      <c r="K757" s="153"/>
      <c r="L757" s="153"/>
      <c r="M757" s="153"/>
      <c r="N757" s="153"/>
      <c r="O757" s="153"/>
      <c r="P757" s="153"/>
      <c r="Q757" s="153"/>
      <c r="R757" s="153"/>
      <c r="S757" s="14"/>
    </row>
    <row r="758" spans="3:19">
      <c r="C758" s="153"/>
      <c r="D758" s="153"/>
      <c r="E758" s="153"/>
      <c r="F758" s="153"/>
      <c r="G758" s="153"/>
      <c r="H758" s="153"/>
      <c r="I758" s="153"/>
      <c r="J758" s="153"/>
      <c r="K758" s="153"/>
      <c r="L758" s="153"/>
      <c r="M758" s="153"/>
      <c r="N758" s="153"/>
      <c r="O758" s="153"/>
      <c r="P758" s="153"/>
      <c r="Q758" s="153"/>
      <c r="R758" s="153"/>
      <c r="S758" s="14"/>
    </row>
    <row r="759" spans="3:19">
      <c r="C759" s="153"/>
      <c r="D759" s="153"/>
      <c r="E759" s="153"/>
      <c r="F759" s="153"/>
      <c r="G759" s="153"/>
      <c r="H759" s="153"/>
      <c r="I759" s="153"/>
      <c r="J759" s="153"/>
      <c r="K759" s="153"/>
      <c r="L759" s="153"/>
      <c r="M759" s="153"/>
      <c r="N759" s="153"/>
      <c r="O759" s="153"/>
      <c r="P759" s="153"/>
      <c r="Q759" s="153"/>
      <c r="R759" s="153"/>
      <c r="S759" s="14"/>
    </row>
    <row r="760" spans="3:19">
      <c r="C760" s="153"/>
      <c r="D760" s="153"/>
      <c r="E760" s="153"/>
      <c r="F760" s="153"/>
      <c r="G760" s="153"/>
      <c r="H760" s="153"/>
      <c r="I760" s="153"/>
      <c r="J760" s="153"/>
      <c r="K760" s="153"/>
      <c r="L760" s="153"/>
      <c r="M760" s="153"/>
      <c r="N760" s="153"/>
      <c r="O760" s="153"/>
      <c r="P760" s="153"/>
      <c r="Q760" s="153"/>
      <c r="R760" s="153"/>
      <c r="S760" s="14"/>
    </row>
    <row r="761" spans="3:19">
      <c r="C761" s="153"/>
      <c r="D761" s="153"/>
      <c r="E761" s="153"/>
      <c r="F761" s="153"/>
      <c r="G761" s="153"/>
      <c r="H761" s="153"/>
      <c r="I761" s="153"/>
      <c r="J761" s="153"/>
      <c r="K761" s="153"/>
      <c r="L761" s="153"/>
      <c r="M761" s="153"/>
      <c r="N761" s="153"/>
      <c r="O761" s="153"/>
      <c r="P761" s="153"/>
      <c r="Q761" s="153"/>
      <c r="R761" s="153"/>
      <c r="S761" s="14"/>
    </row>
    <row r="762" spans="3:19">
      <c r="C762" s="153"/>
      <c r="D762" s="153"/>
      <c r="E762" s="153"/>
      <c r="F762" s="153"/>
      <c r="G762" s="153"/>
      <c r="H762" s="153"/>
      <c r="I762" s="153"/>
      <c r="J762" s="153"/>
      <c r="K762" s="153"/>
      <c r="L762" s="153"/>
      <c r="M762" s="153"/>
      <c r="N762" s="153"/>
      <c r="O762" s="153"/>
      <c r="P762" s="153"/>
      <c r="Q762" s="153"/>
      <c r="R762" s="153"/>
      <c r="S762" s="14"/>
    </row>
    <row r="763" spans="3:19">
      <c r="C763" s="153"/>
      <c r="D763" s="153"/>
      <c r="E763" s="153"/>
      <c r="F763" s="153"/>
      <c r="G763" s="153"/>
      <c r="H763" s="153"/>
      <c r="I763" s="153"/>
      <c r="J763" s="153"/>
      <c r="K763" s="153"/>
      <c r="L763" s="153"/>
      <c r="M763" s="153"/>
      <c r="N763" s="153"/>
      <c r="O763" s="153"/>
      <c r="P763" s="153"/>
      <c r="Q763" s="153"/>
      <c r="R763" s="153"/>
      <c r="S763" s="14"/>
    </row>
    <row r="764" spans="3:19">
      <c r="C764" s="153"/>
      <c r="D764" s="153"/>
      <c r="E764" s="153"/>
      <c r="F764" s="153"/>
      <c r="G764" s="153"/>
      <c r="H764" s="153"/>
      <c r="I764" s="153"/>
      <c r="J764" s="153"/>
      <c r="K764" s="153"/>
      <c r="L764" s="153"/>
      <c r="M764" s="153"/>
      <c r="N764" s="153"/>
      <c r="O764" s="153"/>
      <c r="P764" s="153"/>
      <c r="Q764" s="153"/>
      <c r="R764" s="153"/>
      <c r="S764" s="14"/>
    </row>
    <row r="765" spans="3:19">
      <c r="C765" s="153"/>
      <c r="D765" s="153"/>
      <c r="E765" s="153"/>
      <c r="F765" s="153"/>
      <c r="G765" s="153"/>
      <c r="H765" s="153"/>
      <c r="I765" s="153"/>
      <c r="J765" s="153"/>
      <c r="K765" s="153"/>
      <c r="L765" s="153"/>
      <c r="M765" s="153"/>
      <c r="N765" s="153"/>
      <c r="O765" s="153"/>
      <c r="P765" s="153"/>
      <c r="Q765" s="153"/>
      <c r="R765" s="153"/>
      <c r="S765" s="14"/>
    </row>
    <row r="766" spans="3:19">
      <c r="C766" s="153"/>
      <c r="D766" s="153"/>
      <c r="E766" s="153"/>
      <c r="F766" s="153"/>
      <c r="G766" s="153"/>
      <c r="H766" s="153"/>
      <c r="I766" s="153"/>
      <c r="J766" s="153"/>
      <c r="K766" s="153"/>
      <c r="L766" s="153"/>
      <c r="M766" s="153"/>
      <c r="N766" s="153"/>
      <c r="O766" s="153"/>
      <c r="P766" s="153"/>
      <c r="Q766" s="153"/>
      <c r="R766" s="153"/>
      <c r="S766" s="14"/>
    </row>
    <row r="767" spans="3:19">
      <c r="C767" s="153"/>
      <c r="D767" s="153"/>
      <c r="E767" s="153"/>
      <c r="F767" s="153"/>
      <c r="G767" s="153"/>
      <c r="H767" s="153"/>
      <c r="I767" s="153"/>
      <c r="J767" s="153"/>
      <c r="K767" s="153"/>
      <c r="L767" s="153"/>
      <c r="M767" s="153"/>
      <c r="N767" s="153"/>
      <c r="O767" s="153"/>
      <c r="P767" s="153"/>
      <c r="Q767" s="153"/>
      <c r="R767" s="153"/>
      <c r="S767" s="14"/>
    </row>
    <row r="768" spans="3:19">
      <c r="C768" s="153"/>
      <c r="D768" s="153"/>
      <c r="E768" s="153"/>
      <c r="F768" s="153"/>
      <c r="G768" s="153"/>
      <c r="H768" s="153"/>
      <c r="I768" s="153"/>
      <c r="J768" s="153"/>
      <c r="K768" s="153"/>
      <c r="L768" s="153"/>
      <c r="M768" s="153"/>
      <c r="N768" s="153"/>
      <c r="O768" s="153"/>
      <c r="P768" s="153"/>
      <c r="Q768" s="153"/>
      <c r="R768" s="153"/>
      <c r="S768" s="14"/>
    </row>
    <row r="769" spans="3:19">
      <c r="C769" s="153"/>
      <c r="D769" s="153"/>
      <c r="E769" s="153"/>
      <c r="F769" s="153"/>
      <c r="G769" s="153"/>
      <c r="H769" s="153"/>
      <c r="I769" s="153"/>
      <c r="J769" s="153"/>
      <c r="K769" s="153"/>
      <c r="L769" s="153"/>
      <c r="M769" s="153"/>
      <c r="N769" s="153"/>
      <c r="O769" s="153"/>
      <c r="P769" s="153"/>
      <c r="Q769" s="153"/>
      <c r="R769" s="153"/>
      <c r="S769" s="14"/>
    </row>
    <row r="770" spans="3:19">
      <c r="C770" s="153"/>
      <c r="D770" s="153"/>
      <c r="E770" s="153"/>
      <c r="F770" s="153"/>
      <c r="G770" s="153"/>
      <c r="H770" s="153"/>
      <c r="I770" s="153"/>
      <c r="J770" s="153"/>
      <c r="K770" s="153"/>
      <c r="L770" s="153"/>
      <c r="M770" s="153"/>
      <c r="N770" s="153"/>
      <c r="O770" s="153"/>
      <c r="P770" s="153"/>
      <c r="Q770" s="153"/>
      <c r="R770" s="153"/>
      <c r="S770" s="14"/>
    </row>
    <row r="771" spans="3:19">
      <c r="C771" s="153"/>
      <c r="D771" s="153"/>
      <c r="E771" s="153"/>
      <c r="F771" s="153"/>
      <c r="G771" s="153"/>
      <c r="H771" s="153"/>
      <c r="I771" s="153"/>
      <c r="J771" s="153"/>
      <c r="K771" s="153"/>
      <c r="L771" s="153"/>
      <c r="M771" s="153"/>
      <c r="N771" s="153"/>
      <c r="O771" s="153"/>
      <c r="P771" s="153"/>
      <c r="Q771" s="153"/>
      <c r="R771" s="153"/>
      <c r="S771" s="14"/>
    </row>
    <row r="772" spans="3:19">
      <c r="C772" s="153"/>
      <c r="D772" s="153"/>
      <c r="E772" s="153"/>
      <c r="F772" s="153"/>
      <c r="G772" s="153"/>
      <c r="H772" s="153"/>
      <c r="I772" s="153"/>
      <c r="J772" s="153"/>
      <c r="K772" s="153"/>
      <c r="L772" s="153"/>
      <c r="M772" s="153"/>
      <c r="N772" s="153"/>
      <c r="O772" s="153"/>
      <c r="P772" s="153"/>
      <c r="Q772" s="153"/>
      <c r="R772" s="153"/>
      <c r="S772" s="14"/>
    </row>
    <row r="773" spans="3:19">
      <c r="C773" s="153"/>
      <c r="D773" s="153"/>
      <c r="E773" s="153"/>
      <c r="F773" s="153"/>
      <c r="G773" s="153"/>
      <c r="H773" s="153"/>
      <c r="I773" s="153"/>
      <c r="J773" s="153"/>
      <c r="K773" s="153"/>
      <c r="L773" s="153"/>
      <c r="M773" s="153"/>
      <c r="N773" s="153"/>
      <c r="O773" s="153"/>
      <c r="P773" s="153"/>
      <c r="Q773" s="153"/>
      <c r="R773" s="153"/>
      <c r="S773" s="14"/>
    </row>
    <row r="774" spans="3:19">
      <c r="C774" s="153"/>
      <c r="D774" s="153"/>
      <c r="E774" s="153"/>
      <c r="F774" s="153"/>
      <c r="G774" s="153"/>
      <c r="H774" s="153"/>
      <c r="I774" s="153"/>
      <c r="J774" s="153"/>
      <c r="K774" s="153"/>
      <c r="L774" s="153"/>
      <c r="M774" s="153"/>
      <c r="N774" s="153"/>
      <c r="O774" s="153"/>
      <c r="P774" s="153"/>
      <c r="Q774" s="153"/>
      <c r="R774" s="153"/>
      <c r="S774" s="14"/>
    </row>
    <row r="775" spans="3:19">
      <c r="C775" s="153"/>
      <c r="D775" s="153"/>
      <c r="E775" s="153"/>
      <c r="F775" s="153"/>
      <c r="G775" s="153"/>
      <c r="H775" s="153"/>
      <c r="I775" s="153"/>
      <c r="J775" s="153"/>
      <c r="K775" s="153"/>
      <c r="L775" s="153"/>
      <c r="M775" s="153"/>
      <c r="N775" s="153"/>
      <c r="O775" s="153"/>
      <c r="P775" s="153"/>
      <c r="Q775" s="153"/>
      <c r="R775" s="153"/>
      <c r="S775" s="14"/>
    </row>
    <row r="776" spans="3:19">
      <c r="C776" s="153"/>
      <c r="D776" s="153"/>
      <c r="E776" s="153"/>
      <c r="F776" s="153"/>
      <c r="G776" s="153"/>
      <c r="H776" s="153"/>
      <c r="I776" s="153"/>
      <c r="J776" s="153"/>
      <c r="K776" s="153"/>
      <c r="L776" s="153"/>
      <c r="M776" s="153"/>
      <c r="N776" s="153"/>
      <c r="O776" s="153"/>
      <c r="P776" s="153"/>
      <c r="Q776" s="153"/>
      <c r="R776" s="153"/>
      <c r="S776" s="14"/>
    </row>
    <row r="777" spans="3:19">
      <c r="C777" s="153"/>
      <c r="D777" s="153"/>
      <c r="E777" s="153"/>
      <c r="F777" s="153"/>
      <c r="G777" s="153"/>
      <c r="H777" s="153"/>
      <c r="I777" s="153"/>
      <c r="J777" s="153"/>
      <c r="K777" s="153"/>
      <c r="L777" s="153"/>
      <c r="M777" s="153"/>
      <c r="N777" s="153"/>
      <c r="O777" s="153"/>
      <c r="P777" s="153"/>
      <c r="Q777" s="153"/>
      <c r="R777" s="153"/>
      <c r="S777" s="14"/>
    </row>
    <row r="778" spans="3:19">
      <c r="C778" s="153"/>
      <c r="D778" s="153"/>
      <c r="E778" s="153"/>
      <c r="F778" s="153"/>
      <c r="G778" s="153"/>
      <c r="H778" s="153"/>
      <c r="I778" s="153"/>
      <c r="J778" s="153"/>
      <c r="K778" s="153"/>
      <c r="L778" s="153"/>
      <c r="M778" s="153"/>
      <c r="N778" s="153"/>
      <c r="O778" s="153"/>
      <c r="P778" s="153"/>
      <c r="Q778" s="153"/>
      <c r="R778" s="153"/>
      <c r="S778" s="14"/>
    </row>
    <row r="779" spans="3:19">
      <c r="C779" s="153"/>
      <c r="D779" s="153"/>
      <c r="E779" s="153"/>
      <c r="F779" s="153"/>
      <c r="G779" s="153"/>
      <c r="H779" s="153"/>
      <c r="I779" s="153"/>
      <c r="J779" s="153"/>
      <c r="K779" s="153"/>
      <c r="L779" s="153"/>
      <c r="M779" s="153"/>
      <c r="N779" s="153"/>
      <c r="O779" s="153"/>
      <c r="P779" s="153"/>
      <c r="Q779" s="153"/>
      <c r="R779" s="153"/>
      <c r="S779" s="14"/>
    </row>
    <row r="780" spans="3:19">
      <c r="C780" s="153"/>
      <c r="D780" s="153"/>
      <c r="E780" s="153"/>
      <c r="F780" s="153"/>
      <c r="G780" s="153"/>
      <c r="H780" s="153"/>
      <c r="I780" s="153"/>
      <c r="J780" s="153"/>
      <c r="K780" s="153"/>
      <c r="L780" s="153"/>
      <c r="M780" s="153"/>
      <c r="N780" s="153"/>
      <c r="O780" s="153"/>
      <c r="P780" s="153"/>
      <c r="Q780" s="153"/>
      <c r="R780" s="153"/>
      <c r="S780" s="14"/>
    </row>
    <row r="781" spans="3:19">
      <c r="C781" s="153"/>
      <c r="D781" s="153"/>
      <c r="E781" s="153"/>
      <c r="F781" s="153"/>
      <c r="G781" s="153"/>
      <c r="H781" s="153"/>
      <c r="I781" s="153"/>
      <c r="J781" s="153"/>
      <c r="K781" s="153"/>
      <c r="L781" s="153"/>
      <c r="M781" s="153"/>
      <c r="N781" s="153"/>
      <c r="O781" s="153"/>
      <c r="P781" s="153"/>
      <c r="Q781" s="153"/>
      <c r="R781" s="153"/>
      <c r="S781" s="14"/>
    </row>
    <row r="782" spans="3:19">
      <c r="C782" s="153"/>
      <c r="D782" s="153"/>
      <c r="E782" s="153"/>
      <c r="F782" s="153"/>
      <c r="G782" s="153"/>
      <c r="H782" s="153"/>
      <c r="I782" s="153"/>
      <c r="J782" s="153"/>
      <c r="K782" s="153"/>
      <c r="L782" s="153"/>
      <c r="M782" s="153"/>
      <c r="N782" s="153"/>
      <c r="O782" s="153"/>
      <c r="P782" s="153"/>
      <c r="Q782" s="153"/>
      <c r="R782" s="153"/>
      <c r="S782" s="14"/>
    </row>
    <row r="783" spans="3:19">
      <c r="C783" s="153"/>
      <c r="D783" s="153"/>
      <c r="E783" s="153"/>
      <c r="F783" s="153"/>
      <c r="G783" s="153"/>
      <c r="H783" s="153"/>
      <c r="I783" s="153"/>
      <c r="J783" s="153"/>
      <c r="K783" s="153"/>
      <c r="L783" s="153"/>
      <c r="M783" s="153"/>
      <c r="N783" s="153"/>
      <c r="O783" s="153"/>
      <c r="P783" s="153"/>
      <c r="Q783" s="153"/>
      <c r="R783" s="153"/>
      <c r="S783" s="14"/>
    </row>
    <row r="784" spans="3:19">
      <c r="C784" s="153"/>
      <c r="D784" s="153"/>
      <c r="E784" s="153"/>
      <c r="F784" s="153"/>
      <c r="G784" s="153"/>
      <c r="H784" s="153"/>
      <c r="I784" s="153"/>
      <c r="J784" s="153"/>
      <c r="K784" s="153"/>
      <c r="L784" s="153"/>
      <c r="M784" s="153"/>
      <c r="N784" s="153"/>
      <c r="O784" s="153"/>
      <c r="P784" s="153"/>
      <c r="Q784" s="153"/>
      <c r="R784" s="153"/>
      <c r="S784" s="14"/>
    </row>
    <row r="785" spans="3:19">
      <c r="C785" s="153"/>
      <c r="D785" s="153"/>
      <c r="E785" s="153"/>
      <c r="F785" s="153"/>
      <c r="G785" s="153"/>
      <c r="H785" s="153"/>
      <c r="I785" s="153"/>
      <c r="J785" s="153"/>
      <c r="K785" s="153"/>
      <c r="L785" s="153"/>
      <c r="M785" s="153"/>
      <c r="N785" s="153"/>
      <c r="O785" s="153"/>
      <c r="P785" s="153"/>
      <c r="Q785" s="153"/>
      <c r="R785" s="153"/>
      <c r="S785" s="14"/>
    </row>
    <row r="786" spans="3:19">
      <c r="C786" s="153"/>
      <c r="D786" s="153"/>
      <c r="E786" s="153"/>
      <c r="F786" s="153"/>
      <c r="G786" s="153"/>
      <c r="H786" s="153"/>
      <c r="I786" s="153"/>
      <c r="J786" s="153"/>
      <c r="K786" s="153"/>
      <c r="L786" s="153"/>
      <c r="M786" s="153"/>
      <c r="N786" s="153"/>
      <c r="O786" s="153"/>
      <c r="P786" s="153"/>
      <c r="Q786" s="153"/>
      <c r="R786" s="153"/>
      <c r="S786" s="14"/>
    </row>
    <row r="787" spans="3:19">
      <c r="C787" s="153"/>
      <c r="D787" s="153"/>
      <c r="E787" s="153"/>
      <c r="F787" s="153"/>
      <c r="G787" s="153"/>
      <c r="H787" s="153"/>
      <c r="I787" s="153"/>
      <c r="J787" s="153"/>
      <c r="K787" s="153"/>
      <c r="L787" s="153"/>
      <c r="M787" s="153"/>
      <c r="N787" s="153"/>
      <c r="O787" s="153"/>
      <c r="P787" s="153"/>
      <c r="Q787" s="153"/>
      <c r="R787" s="153"/>
      <c r="S787" s="14"/>
    </row>
    <row r="788" spans="3:19">
      <c r="C788" s="153"/>
      <c r="D788" s="153"/>
      <c r="E788" s="153"/>
      <c r="F788" s="153"/>
      <c r="G788" s="153"/>
      <c r="H788" s="153"/>
      <c r="I788" s="153"/>
      <c r="J788" s="153"/>
      <c r="K788" s="153"/>
      <c r="L788" s="153"/>
      <c r="M788" s="153"/>
      <c r="N788" s="153"/>
      <c r="O788" s="153"/>
      <c r="P788" s="153"/>
      <c r="Q788" s="153"/>
      <c r="R788" s="153"/>
      <c r="S788" s="14"/>
    </row>
    <row r="789" spans="3:19">
      <c r="C789" s="153"/>
      <c r="D789" s="153"/>
      <c r="E789" s="153"/>
      <c r="F789" s="153"/>
      <c r="G789" s="153"/>
      <c r="H789" s="153"/>
      <c r="I789" s="153"/>
      <c r="J789" s="153"/>
      <c r="K789" s="153"/>
      <c r="L789" s="153"/>
      <c r="M789" s="153"/>
      <c r="N789" s="153"/>
      <c r="O789" s="153"/>
      <c r="P789" s="153"/>
      <c r="Q789" s="153"/>
      <c r="R789" s="153"/>
      <c r="S789" s="14"/>
    </row>
    <row r="790" spans="3:19">
      <c r="C790" s="153"/>
      <c r="D790" s="153"/>
      <c r="E790" s="153"/>
      <c r="F790" s="153"/>
      <c r="G790" s="153"/>
      <c r="H790" s="153"/>
      <c r="I790" s="153"/>
      <c r="J790" s="153"/>
      <c r="K790" s="153"/>
      <c r="L790" s="153"/>
      <c r="M790" s="153"/>
      <c r="N790" s="153"/>
      <c r="O790" s="153"/>
      <c r="P790" s="153"/>
      <c r="Q790" s="153"/>
      <c r="R790" s="153"/>
      <c r="S790" s="14"/>
    </row>
    <row r="791" spans="3:19">
      <c r="C791" s="153"/>
      <c r="D791" s="153"/>
      <c r="E791" s="153"/>
      <c r="F791" s="153"/>
      <c r="G791" s="153"/>
      <c r="H791" s="153"/>
      <c r="I791" s="153"/>
      <c r="J791" s="153"/>
      <c r="K791" s="153"/>
      <c r="L791" s="153"/>
      <c r="M791" s="153"/>
      <c r="N791" s="153"/>
      <c r="O791" s="153"/>
      <c r="P791" s="153"/>
      <c r="Q791" s="153"/>
      <c r="R791" s="153"/>
      <c r="S791" s="14"/>
    </row>
    <row r="792" spans="3:19">
      <c r="C792" s="153"/>
      <c r="D792" s="153"/>
      <c r="E792" s="153"/>
      <c r="F792" s="153"/>
      <c r="G792" s="153"/>
      <c r="H792" s="153"/>
      <c r="I792" s="153"/>
      <c r="J792" s="153"/>
      <c r="K792" s="153"/>
      <c r="L792" s="153"/>
      <c r="M792" s="153"/>
      <c r="N792" s="153"/>
      <c r="O792" s="153"/>
      <c r="P792" s="153"/>
      <c r="Q792" s="153"/>
      <c r="R792" s="153"/>
      <c r="S792" s="14"/>
    </row>
    <row r="793" spans="3:19">
      <c r="C793" s="153"/>
      <c r="D793" s="153"/>
      <c r="E793" s="153"/>
      <c r="F793" s="153"/>
      <c r="G793" s="153"/>
      <c r="H793" s="153"/>
      <c r="I793" s="153"/>
      <c r="J793" s="153"/>
      <c r="K793" s="153"/>
      <c r="L793" s="153"/>
      <c r="M793" s="153"/>
      <c r="N793" s="153"/>
      <c r="O793" s="153"/>
      <c r="P793" s="153"/>
      <c r="Q793" s="153"/>
      <c r="R793" s="153"/>
      <c r="S793" s="14"/>
    </row>
    <row r="794" spans="3:19">
      <c r="C794" s="153"/>
      <c r="D794" s="153"/>
      <c r="E794" s="153"/>
      <c r="F794" s="153"/>
      <c r="G794" s="153"/>
      <c r="H794" s="153"/>
      <c r="I794" s="153"/>
      <c r="J794" s="153"/>
      <c r="K794" s="153"/>
      <c r="L794" s="153"/>
      <c r="M794" s="153"/>
      <c r="N794" s="153"/>
      <c r="O794" s="153"/>
      <c r="P794" s="153"/>
      <c r="Q794" s="153"/>
      <c r="R794" s="153"/>
      <c r="S794" s="14"/>
    </row>
    <row r="795" spans="3:19">
      <c r="C795" s="153"/>
      <c r="D795" s="153"/>
      <c r="E795" s="153"/>
      <c r="F795" s="153"/>
      <c r="G795" s="153"/>
      <c r="H795" s="153"/>
      <c r="I795" s="153"/>
      <c r="J795" s="153"/>
      <c r="K795" s="153"/>
      <c r="L795" s="153"/>
      <c r="M795" s="153"/>
      <c r="N795" s="153"/>
      <c r="O795" s="153"/>
      <c r="P795" s="153"/>
      <c r="Q795" s="153"/>
      <c r="R795" s="153"/>
      <c r="S795" s="14"/>
    </row>
    <row r="796" spans="3:19">
      <c r="C796" s="153"/>
      <c r="D796" s="153"/>
      <c r="E796" s="153"/>
      <c r="F796" s="153"/>
      <c r="G796" s="153"/>
      <c r="H796" s="153"/>
      <c r="I796" s="153"/>
      <c r="J796" s="153"/>
      <c r="K796" s="153"/>
      <c r="L796" s="153"/>
      <c r="M796" s="153"/>
      <c r="N796" s="153"/>
      <c r="O796" s="153"/>
      <c r="P796" s="153"/>
      <c r="Q796" s="153"/>
      <c r="R796" s="153"/>
      <c r="S796" s="14"/>
    </row>
    <row r="797" spans="3:19">
      <c r="C797" s="153"/>
      <c r="D797" s="153"/>
      <c r="E797" s="153"/>
      <c r="F797" s="153"/>
      <c r="G797" s="153"/>
      <c r="H797" s="153"/>
      <c r="I797" s="153"/>
      <c r="J797" s="153"/>
      <c r="K797" s="153"/>
      <c r="L797" s="153"/>
      <c r="M797" s="153"/>
      <c r="N797" s="153"/>
      <c r="O797" s="153"/>
      <c r="P797" s="153"/>
      <c r="Q797" s="153"/>
      <c r="R797" s="153"/>
      <c r="S797" s="14"/>
    </row>
    <row r="798" spans="3:19">
      <c r="C798" s="153"/>
      <c r="D798" s="153"/>
      <c r="E798" s="153"/>
      <c r="F798" s="153"/>
      <c r="G798" s="153"/>
      <c r="H798" s="153"/>
      <c r="I798" s="153"/>
      <c r="J798" s="153"/>
      <c r="K798" s="153"/>
      <c r="L798" s="153"/>
      <c r="M798" s="153"/>
      <c r="N798" s="153"/>
      <c r="O798" s="153"/>
      <c r="P798" s="153"/>
      <c r="Q798" s="153"/>
      <c r="R798" s="153"/>
      <c r="S798" s="14"/>
    </row>
    <row r="799" spans="3:19">
      <c r="C799" s="153"/>
      <c r="D799" s="153"/>
      <c r="E799" s="153"/>
      <c r="F799" s="153"/>
      <c r="G799" s="153"/>
      <c r="H799" s="153"/>
      <c r="I799" s="153"/>
      <c r="J799" s="153"/>
      <c r="K799" s="153"/>
      <c r="L799" s="153"/>
      <c r="M799" s="153"/>
      <c r="N799" s="153"/>
      <c r="O799" s="153"/>
      <c r="P799" s="153"/>
      <c r="Q799" s="153"/>
      <c r="R799" s="153"/>
      <c r="S799" s="14"/>
    </row>
    <row r="800" spans="3:19">
      <c r="C800" s="153"/>
      <c r="D800" s="153"/>
      <c r="E800" s="153"/>
      <c r="F800" s="153"/>
      <c r="G800" s="153"/>
      <c r="H800" s="153"/>
      <c r="I800" s="153"/>
      <c r="J800" s="153"/>
      <c r="K800" s="153"/>
      <c r="L800" s="153"/>
      <c r="M800" s="153"/>
      <c r="N800" s="153"/>
      <c r="O800" s="153"/>
      <c r="P800" s="153"/>
      <c r="Q800" s="153"/>
      <c r="R800" s="153"/>
      <c r="S800" s="14"/>
    </row>
    <row r="801" spans="3:19">
      <c r="C801" s="153"/>
      <c r="D801" s="153"/>
      <c r="E801" s="153"/>
      <c r="F801" s="153"/>
      <c r="G801" s="153"/>
      <c r="H801" s="153"/>
      <c r="I801" s="153"/>
      <c r="J801" s="153"/>
      <c r="K801" s="153"/>
      <c r="L801" s="153"/>
      <c r="M801" s="153"/>
      <c r="N801" s="153"/>
      <c r="O801" s="153"/>
      <c r="P801" s="153"/>
      <c r="Q801" s="153"/>
      <c r="R801" s="153"/>
      <c r="S801" s="14"/>
    </row>
    <row r="802" spans="3:19">
      <c r="C802" s="153"/>
      <c r="D802" s="153"/>
      <c r="E802" s="153"/>
      <c r="F802" s="153"/>
      <c r="G802" s="153"/>
      <c r="H802" s="153"/>
      <c r="I802" s="153"/>
      <c r="J802" s="153"/>
      <c r="K802" s="153"/>
      <c r="L802" s="153"/>
      <c r="M802" s="153"/>
      <c r="N802" s="153"/>
      <c r="O802" s="153"/>
      <c r="P802" s="153"/>
      <c r="Q802" s="153"/>
      <c r="R802" s="153"/>
      <c r="S802" s="14"/>
    </row>
    <row r="803" spans="3:19">
      <c r="C803" s="153"/>
      <c r="D803" s="153"/>
      <c r="E803" s="153"/>
      <c r="F803" s="153"/>
      <c r="G803" s="153"/>
      <c r="H803" s="153"/>
      <c r="I803" s="153"/>
      <c r="J803" s="153"/>
      <c r="K803" s="153"/>
      <c r="L803" s="153"/>
      <c r="M803" s="153"/>
      <c r="N803" s="153"/>
      <c r="O803" s="153"/>
      <c r="P803" s="153"/>
      <c r="Q803" s="153"/>
      <c r="R803" s="153"/>
      <c r="S803" s="14"/>
    </row>
    <row r="804" spans="3:19">
      <c r="C804" s="153"/>
      <c r="D804" s="153"/>
      <c r="E804" s="153"/>
      <c r="F804" s="153"/>
      <c r="G804" s="153"/>
      <c r="H804" s="153"/>
      <c r="I804" s="153"/>
      <c r="J804" s="153"/>
      <c r="K804" s="153"/>
      <c r="L804" s="153"/>
      <c r="M804" s="153"/>
      <c r="N804" s="153"/>
      <c r="O804" s="153"/>
      <c r="P804" s="153"/>
      <c r="Q804" s="153"/>
      <c r="R804" s="153"/>
      <c r="S804" s="14"/>
    </row>
    <row r="805" spans="3:19">
      <c r="C805" s="153"/>
      <c r="D805" s="153"/>
      <c r="E805" s="153"/>
      <c r="F805" s="153"/>
      <c r="G805" s="153"/>
      <c r="H805" s="153"/>
      <c r="I805" s="153"/>
      <c r="J805" s="153"/>
      <c r="K805" s="153"/>
      <c r="L805" s="153"/>
      <c r="M805" s="153"/>
      <c r="N805" s="153"/>
      <c r="O805" s="153"/>
      <c r="P805" s="153"/>
      <c r="Q805" s="153"/>
      <c r="R805" s="153"/>
      <c r="S805" s="14"/>
    </row>
    <row r="806" spans="3:19">
      <c r="C806" s="153"/>
      <c r="D806" s="153"/>
      <c r="E806" s="153"/>
      <c r="F806" s="153"/>
      <c r="G806" s="153"/>
      <c r="H806" s="153"/>
      <c r="I806" s="153"/>
      <c r="J806" s="153"/>
      <c r="K806" s="153"/>
      <c r="L806" s="153"/>
      <c r="M806" s="153"/>
      <c r="N806" s="153"/>
      <c r="O806" s="153"/>
      <c r="P806" s="153"/>
      <c r="Q806" s="153"/>
      <c r="R806" s="153"/>
      <c r="S806" s="14"/>
    </row>
    <row r="807" spans="3:19">
      <c r="C807" s="153"/>
      <c r="D807" s="153"/>
      <c r="E807" s="153"/>
      <c r="F807" s="153"/>
      <c r="G807" s="153"/>
      <c r="H807" s="153"/>
      <c r="I807" s="153"/>
      <c r="J807" s="153"/>
      <c r="K807" s="153"/>
      <c r="L807" s="153"/>
      <c r="M807" s="153"/>
      <c r="N807" s="153"/>
      <c r="O807" s="153"/>
      <c r="P807" s="153"/>
      <c r="Q807" s="153"/>
      <c r="R807" s="153"/>
      <c r="S807" s="14"/>
    </row>
    <row r="808" spans="3:19">
      <c r="C808" s="153"/>
      <c r="D808" s="153"/>
      <c r="E808" s="153"/>
      <c r="F808" s="153"/>
      <c r="G808" s="153"/>
      <c r="H808" s="153"/>
      <c r="I808" s="153"/>
      <c r="J808" s="153"/>
      <c r="K808" s="153"/>
      <c r="L808" s="153"/>
      <c r="M808" s="153"/>
      <c r="N808" s="153"/>
      <c r="O808" s="153"/>
      <c r="P808" s="153"/>
      <c r="Q808" s="153"/>
      <c r="R808" s="153"/>
      <c r="S808" s="14"/>
    </row>
    <row r="809" spans="3:19">
      <c r="C809" s="153"/>
      <c r="D809" s="153"/>
      <c r="E809" s="153"/>
      <c r="F809" s="153"/>
      <c r="G809" s="153"/>
      <c r="H809" s="153"/>
      <c r="I809" s="153"/>
      <c r="J809" s="153"/>
      <c r="K809" s="153"/>
      <c r="L809" s="153"/>
      <c r="M809" s="153"/>
      <c r="N809" s="153"/>
      <c r="O809" s="153"/>
      <c r="P809" s="153"/>
      <c r="Q809" s="153"/>
      <c r="R809" s="153"/>
      <c r="S809" s="14"/>
    </row>
    <row r="810" spans="3:19">
      <c r="C810" s="153"/>
      <c r="D810" s="153"/>
      <c r="E810" s="153"/>
      <c r="F810" s="153"/>
      <c r="G810" s="153"/>
      <c r="H810" s="153"/>
      <c r="I810" s="153"/>
      <c r="J810" s="153"/>
      <c r="K810" s="153"/>
      <c r="L810" s="153"/>
      <c r="M810" s="153"/>
      <c r="N810" s="153"/>
      <c r="O810" s="153"/>
      <c r="P810" s="153"/>
      <c r="Q810" s="153"/>
      <c r="R810" s="153"/>
      <c r="S810" s="14"/>
    </row>
    <row r="811" spans="3:19">
      <c r="C811" s="153"/>
      <c r="D811" s="153"/>
      <c r="E811" s="153"/>
      <c r="F811" s="153"/>
      <c r="G811" s="153"/>
      <c r="H811" s="153"/>
      <c r="I811" s="153"/>
      <c r="J811" s="153"/>
      <c r="K811" s="153"/>
      <c r="L811" s="153"/>
      <c r="M811" s="153"/>
      <c r="N811" s="153"/>
      <c r="O811" s="153"/>
      <c r="P811" s="153"/>
      <c r="Q811" s="153"/>
      <c r="R811" s="153"/>
      <c r="S811" s="14"/>
    </row>
    <row r="812" spans="3:19">
      <c r="C812" s="153"/>
      <c r="D812" s="153"/>
      <c r="E812" s="153"/>
      <c r="F812" s="153"/>
      <c r="G812" s="153"/>
      <c r="H812" s="153"/>
      <c r="I812" s="153"/>
      <c r="J812" s="153"/>
      <c r="K812" s="153"/>
      <c r="L812" s="153"/>
      <c r="M812" s="153"/>
      <c r="N812" s="153"/>
      <c r="O812" s="153"/>
      <c r="P812" s="153"/>
      <c r="Q812" s="153"/>
      <c r="R812" s="153"/>
      <c r="S812" s="14"/>
    </row>
    <row r="813" spans="3:19">
      <c r="C813" s="153"/>
      <c r="D813" s="153"/>
      <c r="E813" s="153"/>
      <c r="F813" s="153"/>
      <c r="G813" s="153"/>
      <c r="H813" s="153"/>
      <c r="I813" s="153"/>
      <c r="J813" s="153"/>
      <c r="K813" s="153"/>
      <c r="L813" s="153"/>
      <c r="M813" s="153"/>
      <c r="N813" s="153"/>
      <c r="O813" s="153"/>
      <c r="P813" s="153"/>
      <c r="Q813" s="153"/>
      <c r="R813" s="153"/>
      <c r="S813" s="14"/>
    </row>
    <row r="814" spans="3:19">
      <c r="C814" s="153"/>
      <c r="D814" s="153"/>
      <c r="E814" s="153"/>
      <c r="F814" s="153"/>
      <c r="G814" s="153"/>
      <c r="H814" s="153"/>
      <c r="I814" s="153"/>
      <c r="J814" s="153"/>
      <c r="K814" s="153"/>
      <c r="L814" s="153"/>
      <c r="M814" s="153"/>
      <c r="N814" s="153"/>
      <c r="O814" s="153"/>
      <c r="P814" s="153"/>
      <c r="Q814" s="153"/>
      <c r="R814" s="153"/>
      <c r="S814" s="14"/>
    </row>
    <row r="815" spans="3:19">
      <c r="C815" s="153"/>
      <c r="D815" s="153"/>
      <c r="E815" s="153"/>
      <c r="F815" s="153"/>
      <c r="G815" s="153"/>
      <c r="H815" s="153"/>
      <c r="I815" s="153"/>
      <c r="J815" s="153"/>
      <c r="K815" s="153"/>
      <c r="L815" s="153"/>
      <c r="M815" s="153"/>
      <c r="N815" s="153"/>
      <c r="O815" s="153"/>
      <c r="P815" s="153"/>
      <c r="Q815" s="153"/>
      <c r="R815" s="153"/>
      <c r="S815" s="14"/>
    </row>
    <row r="816" spans="3:19">
      <c r="C816" s="153"/>
      <c r="D816" s="153"/>
      <c r="E816" s="153"/>
      <c r="F816" s="153"/>
      <c r="G816" s="153"/>
      <c r="H816" s="153"/>
      <c r="I816" s="153"/>
      <c r="J816" s="153"/>
      <c r="K816" s="153"/>
      <c r="L816" s="153"/>
      <c r="M816" s="153"/>
      <c r="N816" s="153"/>
      <c r="O816" s="153"/>
      <c r="P816" s="153"/>
      <c r="Q816" s="153"/>
      <c r="R816" s="153"/>
      <c r="S816" s="14"/>
    </row>
    <row r="817" spans="3:19">
      <c r="C817" s="153"/>
      <c r="D817" s="153"/>
      <c r="E817" s="153"/>
      <c r="F817" s="153"/>
      <c r="G817" s="153"/>
      <c r="H817" s="153"/>
      <c r="I817" s="153"/>
      <c r="J817" s="153"/>
      <c r="K817" s="153"/>
      <c r="L817" s="153"/>
      <c r="M817" s="153"/>
      <c r="N817" s="153"/>
      <c r="O817" s="153"/>
      <c r="P817" s="153"/>
      <c r="Q817" s="153"/>
      <c r="R817" s="153"/>
      <c r="S817" s="14"/>
    </row>
    <row r="818" spans="3:19">
      <c r="C818" s="153"/>
      <c r="D818" s="153"/>
      <c r="E818" s="153"/>
      <c r="F818" s="153"/>
      <c r="G818" s="153"/>
      <c r="H818" s="153"/>
      <c r="I818" s="153"/>
      <c r="J818" s="153"/>
      <c r="K818" s="153"/>
      <c r="L818" s="153"/>
      <c r="M818" s="153"/>
      <c r="N818" s="153"/>
      <c r="O818" s="153"/>
      <c r="P818" s="153"/>
      <c r="Q818" s="153"/>
      <c r="R818" s="153"/>
      <c r="S818" s="14"/>
    </row>
    <row r="819" spans="3:19">
      <c r="C819" s="153"/>
      <c r="D819" s="153"/>
      <c r="E819" s="153"/>
      <c r="F819" s="153"/>
      <c r="G819" s="153"/>
      <c r="H819" s="153"/>
      <c r="I819" s="153"/>
      <c r="J819" s="153"/>
      <c r="K819" s="153"/>
      <c r="L819" s="153"/>
      <c r="M819" s="153"/>
      <c r="N819" s="153"/>
      <c r="O819" s="153"/>
      <c r="P819" s="153"/>
      <c r="Q819" s="153"/>
      <c r="R819" s="153"/>
      <c r="S819" s="14"/>
    </row>
    <row r="820" spans="3:19">
      <c r="C820" s="153"/>
      <c r="D820" s="153"/>
      <c r="E820" s="153"/>
      <c r="F820" s="153"/>
      <c r="G820" s="153"/>
      <c r="H820" s="153"/>
      <c r="I820" s="153"/>
      <c r="J820" s="153"/>
      <c r="K820" s="153"/>
      <c r="L820" s="153"/>
      <c r="M820" s="153"/>
      <c r="N820" s="153"/>
      <c r="O820" s="153"/>
      <c r="P820" s="153"/>
      <c r="Q820" s="153"/>
      <c r="R820" s="153"/>
      <c r="S820" s="14"/>
    </row>
    <row r="821" spans="3:19">
      <c r="C821" s="153"/>
      <c r="D821" s="153"/>
      <c r="E821" s="153"/>
      <c r="F821" s="153"/>
      <c r="G821" s="153"/>
      <c r="H821" s="153"/>
      <c r="I821" s="153"/>
      <c r="J821" s="153"/>
      <c r="K821" s="153"/>
      <c r="L821" s="153"/>
      <c r="M821" s="153"/>
      <c r="N821" s="153"/>
      <c r="O821" s="153"/>
      <c r="P821" s="153"/>
      <c r="Q821" s="153"/>
      <c r="R821" s="153"/>
      <c r="S821" s="14"/>
    </row>
    <row r="822" spans="3:19">
      <c r="C822" s="153"/>
      <c r="D822" s="153"/>
      <c r="E822" s="153"/>
      <c r="F822" s="153"/>
      <c r="G822" s="153"/>
      <c r="H822" s="153"/>
      <c r="I822" s="153"/>
      <c r="J822" s="153"/>
      <c r="K822" s="153"/>
      <c r="L822" s="153"/>
      <c r="M822" s="153"/>
      <c r="N822" s="153"/>
      <c r="O822" s="153"/>
      <c r="P822" s="153"/>
      <c r="Q822" s="153"/>
      <c r="R822" s="153"/>
      <c r="S822" s="14"/>
    </row>
    <row r="823" spans="3:19">
      <c r="C823" s="153"/>
      <c r="D823" s="153"/>
      <c r="E823" s="153"/>
      <c r="F823" s="153"/>
      <c r="G823" s="153"/>
      <c r="H823" s="153"/>
      <c r="I823" s="153"/>
      <c r="J823" s="153"/>
      <c r="K823" s="153"/>
      <c r="L823" s="153"/>
      <c r="M823" s="153"/>
      <c r="N823" s="153"/>
      <c r="O823" s="153"/>
      <c r="P823" s="153"/>
      <c r="Q823" s="153"/>
      <c r="R823" s="153"/>
      <c r="S823" s="14"/>
    </row>
    <row r="824" spans="3:19">
      <c r="C824" s="153"/>
      <c r="D824" s="153"/>
      <c r="E824" s="153"/>
      <c r="F824" s="153"/>
      <c r="G824" s="153"/>
      <c r="H824" s="153"/>
      <c r="I824" s="153"/>
      <c r="J824" s="153"/>
      <c r="K824" s="153"/>
      <c r="L824" s="153"/>
      <c r="M824" s="153"/>
      <c r="N824" s="153"/>
      <c r="O824" s="153"/>
      <c r="P824" s="153"/>
      <c r="Q824" s="153"/>
      <c r="R824" s="153"/>
      <c r="S824" s="14"/>
    </row>
    <row r="825" spans="3:19">
      <c r="C825" s="153"/>
      <c r="D825" s="153"/>
      <c r="E825" s="153"/>
      <c r="F825" s="153"/>
      <c r="G825" s="153"/>
      <c r="H825" s="153"/>
      <c r="I825" s="153"/>
      <c r="J825" s="153"/>
      <c r="K825" s="153"/>
      <c r="L825" s="153"/>
      <c r="M825" s="153"/>
      <c r="N825" s="153"/>
      <c r="O825" s="153"/>
      <c r="P825" s="153"/>
      <c r="Q825" s="153"/>
      <c r="R825" s="153"/>
      <c r="S825" s="14"/>
    </row>
    <row r="826" spans="3:19">
      <c r="C826" s="153"/>
      <c r="D826" s="153"/>
      <c r="E826" s="153"/>
      <c r="F826" s="153"/>
      <c r="G826" s="153"/>
      <c r="H826" s="153"/>
      <c r="I826" s="153"/>
      <c r="J826" s="153"/>
      <c r="K826" s="153"/>
      <c r="L826" s="153"/>
      <c r="M826" s="153"/>
      <c r="N826" s="153"/>
      <c r="O826" s="153"/>
      <c r="P826" s="153"/>
      <c r="Q826" s="153"/>
      <c r="R826" s="153"/>
      <c r="S826" s="14"/>
    </row>
    <row r="827" spans="3:19">
      <c r="C827" s="153"/>
      <c r="D827" s="153"/>
      <c r="E827" s="153"/>
      <c r="F827" s="153"/>
      <c r="G827" s="153"/>
      <c r="H827" s="153"/>
      <c r="I827" s="153"/>
      <c r="J827" s="153"/>
      <c r="K827" s="153"/>
      <c r="L827" s="153"/>
      <c r="M827" s="153"/>
      <c r="N827" s="153"/>
      <c r="O827" s="153"/>
      <c r="P827" s="153"/>
      <c r="Q827" s="153"/>
      <c r="R827" s="153"/>
      <c r="S827" s="14"/>
    </row>
    <row r="828" spans="3:19">
      <c r="C828" s="153"/>
      <c r="D828" s="153"/>
      <c r="E828" s="153"/>
      <c r="F828" s="153"/>
      <c r="G828" s="153"/>
      <c r="H828" s="153"/>
      <c r="I828" s="153"/>
      <c r="J828" s="153"/>
      <c r="K828" s="153"/>
      <c r="L828" s="153"/>
      <c r="M828" s="153"/>
      <c r="N828" s="153"/>
      <c r="O828" s="153"/>
      <c r="P828" s="153"/>
      <c r="Q828" s="153"/>
      <c r="R828" s="153"/>
      <c r="S828" s="14"/>
    </row>
    <row r="829" spans="3:19">
      <c r="C829" s="153"/>
      <c r="D829" s="153"/>
      <c r="E829" s="153"/>
      <c r="F829" s="153"/>
      <c r="G829" s="153"/>
      <c r="H829" s="153"/>
      <c r="I829" s="153"/>
      <c r="J829" s="153"/>
      <c r="K829" s="153"/>
      <c r="L829" s="153"/>
      <c r="M829" s="153"/>
      <c r="N829" s="153"/>
      <c r="O829" s="153"/>
      <c r="P829" s="153"/>
      <c r="Q829" s="153"/>
      <c r="R829" s="153"/>
      <c r="S829" s="14"/>
    </row>
    <row r="830" spans="3:19">
      <c r="C830" s="153"/>
      <c r="D830" s="153"/>
      <c r="E830" s="153"/>
      <c r="F830" s="153"/>
      <c r="G830" s="153"/>
      <c r="H830" s="153"/>
      <c r="I830" s="153"/>
      <c r="J830" s="153"/>
      <c r="K830" s="153"/>
      <c r="L830" s="153"/>
      <c r="M830" s="153"/>
      <c r="N830" s="153"/>
      <c r="O830" s="153"/>
      <c r="P830" s="153"/>
      <c r="Q830" s="153"/>
      <c r="R830" s="153"/>
      <c r="S830" s="14"/>
    </row>
    <row r="831" spans="3:19">
      <c r="C831" s="153"/>
      <c r="D831" s="153"/>
      <c r="E831" s="153"/>
      <c r="F831" s="153"/>
      <c r="G831" s="153"/>
      <c r="H831" s="153"/>
      <c r="I831" s="153"/>
      <c r="J831" s="153"/>
      <c r="K831" s="153"/>
      <c r="L831" s="153"/>
      <c r="M831" s="153"/>
      <c r="N831" s="153"/>
      <c r="O831" s="153"/>
      <c r="P831" s="153"/>
      <c r="Q831" s="153"/>
      <c r="R831" s="153"/>
      <c r="S831" s="14"/>
    </row>
    <row r="832" spans="3:19">
      <c r="C832" s="153"/>
      <c r="D832" s="153"/>
      <c r="E832" s="153"/>
      <c r="F832" s="153"/>
      <c r="G832" s="153"/>
      <c r="H832" s="153"/>
      <c r="I832" s="153"/>
      <c r="J832" s="153"/>
      <c r="K832" s="153"/>
      <c r="L832" s="153"/>
      <c r="M832" s="153"/>
      <c r="N832" s="153"/>
      <c r="O832" s="153"/>
      <c r="P832" s="153"/>
      <c r="Q832" s="153"/>
      <c r="R832" s="153"/>
      <c r="S832" s="14"/>
    </row>
    <row r="833" spans="3:19">
      <c r="C833" s="153"/>
      <c r="D833" s="153"/>
      <c r="E833" s="153"/>
      <c r="F833" s="153"/>
      <c r="G833" s="153"/>
      <c r="H833" s="153"/>
      <c r="I833" s="153"/>
      <c r="J833" s="153"/>
      <c r="K833" s="153"/>
      <c r="L833" s="153"/>
      <c r="M833" s="153"/>
      <c r="N833" s="153"/>
      <c r="O833" s="153"/>
      <c r="P833" s="153"/>
      <c r="Q833" s="153"/>
      <c r="R833" s="153"/>
      <c r="S833" s="14"/>
    </row>
    <row r="834" spans="3:19">
      <c r="C834" s="153"/>
      <c r="D834" s="153"/>
      <c r="E834" s="153"/>
      <c r="F834" s="153"/>
      <c r="G834" s="153"/>
      <c r="H834" s="153"/>
      <c r="I834" s="153"/>
      <c r="J834" s="153"/>
      <c r="K834" s="153"/>
      <c r="L834" s="153"/>
      <c r="M834" s="153"/>
      <c r="N834" s="153"/>
      <c r="O834" s="153"/>
      <c r="P834" s="153"/>
      <c r="Q834" s="153"/>
      <c r="R834" s="153"/>
      <c r="S834" s="14"/>
    </row>
    <row r="835" spans="3:19">
      <c r="C835" s="153"/>
      <c r="D835" s="153"/>
      <c r="E835" s="153"/>
      <c r="F835" s="153"/>
      <c r="G835" s="153"/>
      <c r="H835" s="153"/>
      <c r="I835" s="153"/>
      <c r="J835" s="153"/>
      <c r="K835" s="153"/>
      <c r="L835" s="153"/>
      <c r="M835" s="153"/>
      <c r="N835" s="153"/>
      <c r="O835" s="153"/>
      <c r="P835" s="153"/>
      <c r="Q835" s="153"/>
      <c r="R835" s="153"/>
      <c r="S835" s="14"/>
    </row>
    <row r="836" spans="3:19">
      <c r="C836" s="153"/>
      <c r="D836" s="153"/>
      <c r="E836" s="153"/>
      <c r="F836" s="153"/>
      <c r="G836" s="153"/>
      <c r="H836" s="153"/>
      <c r="I836" s="153"/>
      <c r="J836" s="153"/>
      <c r="K836" s="153"/>
      <c r="L836" s="153"/>
      <c r="M836" s="153"/>
      <c r="N836" s="153"/>
      <c r="O836" s="153"/>
      <c r="P836" s="153"/>
      <c r="Q836" s="153"/>
      <c r="R836" s="153"/>
      <c r="S836" s="14"/>
    </row>
    <row r="837" spans="3:19">
      <c r="C837" s="153"/>
      <c r="D837" s="153"/>
      <c r="E837" s="153"/>
      <c r="F837" s="153"/>
      <c r="G837" s="153"/>
      <c r="H837" s="153"/>
      <c r="I837" s="153"/>
      <c r="J837" s="153"/>
      <c r="K837" s="153"/>
      <c r="L837" s="153"/>
      <c r="M837" s="153"/>
      <c r="N837" s="153"/>
      <c r="O837" s="153"/>
      <c r="P837" s="153"/>
      <c r="Q837" s="153"/>
      <c r="R837" s="153"/>
      <c r="S837" s="14"/>
    </row>
    <row r="838" spans="3:19">
      <c r="C838" s="153"/>
      <c r="D838" s="153"/>
      <c r="E838" s="153"/>
      <c r="F838" s="153"/>
      <c r="G838" s="153"/>
      <c r="H838" s="153"/>
      <c r="I838" s="153"/>
      <c r="J838" s="153"/>
      <c r="K838" s="153"/>
      <c r="L838" s="153"/>
      <c r="M838" s="153"/>
      <c r="N838" s="153"/>
      <c r="O838" s="153"/>
      <c r="P838" s="153"/>
      <c r="Q838" s="153"/>
      <c r="R838" s="153"/>
      <c r="S838" s="14"/>
    </row>
    <row r="839" spans="3:19">
      <c r="C839" s="153"/>
      <c r="D839" s="153"/>
      <c r="E839" s="153"/>
      <c r="F839" s="153"/>
      <c r="G839" s="153"/>
      <c r="H839" s="153"/>
      <c r="I839" s="153"/>
      <c r="J839" s="153"/>
      <c r="K839" s="153"/>
      <c r="L839" s="153"/>
      <c r="M839" s="153"/>
      <c r="N839" s="153"/>
      <c r="O839" s="153"/>
      <c r="P839" s="153"/>
      <c r="Q839" s="153"/>
      <c r="R839" s="153"/>
      <c r="S839" s="14"/>
    </row>
    <row r="840" spans="3:19">
      <c r="C840" s="153"/>
      <c r="D840" s="153"/>
      <c r="E840" s="153"/>
      <c r="F840" s="153"/>
      <c r="G840" s="153"/>
      <c r="H840" s="153"/>
      <c r="I840" s="153"/>
      <c r="J840" s="153"/>
      <c r="K840" s="153"/>
      <c r="L840" s="153"/>
      <c r="M840" s="153"/>
      <c r="N840" s="153"/>
      <c r="O840" s="153"/>
      <c r="P840" s="153"/>
      <c r="Q840" s="153"/>
      <c r="R840" s="153"/>
      <c r="S840" s="14"/>
    </row>
    <row r="841" spans="3:19">
      <c r="C841" s="153"/>
      <c r="D841" s="153"/>
      <c r="E841" s="153"/>
      <c r="F841" s="153"/>
      <c r="G841" s="153"/>
      <c r="H841" s="153"/>
      <c r="I841" s="153"/>
      <c r="J841" s="153"/>
      <c r="K841" s="153"/>
      <c r="L841" s="153"/>
      <c r="M841" s="153"/>
      <c r="N841" s="153"/>
      <c r="O841" s="153"/>
      <c r="P841" s="153"/>
      <c r="Q841" s="153"/>
      <c r="R841" s="153"/>
      <c r="S841" s="14"/>
    </row>
    <row r="842" spans="3:19">
      <c r="C842" s="153"/>
      <c r="D842" s="153"/>
      <c r="E842" s="153"/>
      <c r="F842" s="153"/>
      <c r="G842" s="153"/>
      <c r="H842" s="153"/>
      <c r="I842" s="153"/>
      <c r="J842" s="153"/>
      <c r="K842" s="153"/>
      <c r="L842" s="153"/>
      <c r="M842" s="153"/>
      <c r="N842" s="153"/>
      <c r="O842" s="153"/>
      <c r="P842" s="153"/>
      <c r="Q842" s="153"/>
      <c r="R842" s="153"/>
      <c r="S842" s="14"/>
    </row>
    <row r="843" spans="3:19">
      <c r="C843" s="153"/>
      <c r="D843" s="153"/>
      <c r="E843" s="153"/>
      <c r="F843" s="153"/>
      <c r="G843" s="153"/>
      <c r="H843" s="153"/>
      <c r="I843" s="153"/>
      <c r="J843" s="153"/>
      <c r="K843" s="153"/>
      <c r="L843" s="153"/>
      <c r="M843" s="153"/>
      <c r="N843" s="153"/>
      <c r="O843" s="153"/>
      <c r="P843" s="153"/>
      <c r="Q843" s="153"/>
      <c r="R843" s="153"/>
      <c r="S843" s="14"/>
    </row>
    <row r="844" spans="3:19">
      <c r="C844" s="153"/>
      <c r="D844" s="153"/>
      <c r="E844" s="153"/>
      <c r="F844" s="153"/>
      <c r="G844" s="153"/>
      <c r="H844" s="153"/>
      <c r="I844" s="153"/>
      <c r="J844" s="153"/>
      <c r="K844" s="153"/>
      <c r="L844" s="153"/>
      <c r="M844" s="153"/>
      <c r="N844" s="153"/>
      <c r="O844" s="153"/>
      <c r="P844" s="153"/>
      <c r="Q844" s="153"/>
      <c r="R844" s="153"/>
      <c r="S844" s="14"/>
    </row>
    <row r="845" spans="3:19">
      <c r="C845" s="153"/>
      <c r="D845" s="153"/>
      <c r="E845" s="153"/>
      <c r="F845" s="153"/>
      <c r="G845" s="153"/>
      <c r="H845" s="153"/>
      <c r="I845" s="153"/>
      <c r="J845" s="153"/>
      <c r="K845" s="153"/>
      <c r="L845" s="153"/>
      <c r="M845" s="153"/>
      <c r="N845" s="153"/>
      <c r="O845" s="153"/>
      <c r="P845" s="153"/>
      <c r="Q845" s="153"/>
      <c r="R845" s="153"/>
      <c r="S845" s="14"/>
    </row>
    <row r="846" spans="3:19">
      <c r="C846" s="153"/>
      <c r="D846" s="153"/>
      <c r="E846" s="153"/>
      <c r="F846" s="153"/>
      <c r="G846" s="153"/>
      <c r="H846" s="153"/>
      <c r="I846" s="153"/>
      <c r="J846" s="153"/>
      <c r="K846" s="153"/>
      <c r="L846" s="153"/>
      <c r="M846" s="153"/>
      <c r="N846" s="153"/>
      <c r="O846" s="153"/>
      <c r="P846" s="153"/>
      <c r="Q846" s="153"/>
      <c r="R846" s="153"/>
      <c r="S846" s="14"/>
    </row>
    <row r="847" spans="3:19">
      <c r="C847" s="153"/>
      <c r="D847" s="153"/>
      <c r="E847" s="153"/>
      <c r="F847" s="153"/>
      <c r="G847" s="153"/>
      <c r="H847" s="153"/>
      <c r="I847" s="153"/>
      <c r="J847" s="153"/>
      <c r="K847" s="153"/>
      <c r="L847" s="153"/>
      <c r="M847" s="153"/>
      <c r="N847" s="153"/>
      <c r="O847" s="153"/>
      <c r="P847" s="153"/>
      <c r="Q847" s="153"/>
      <c r="R847" s="153"/>
      <c r="S847" s="14"/>
    </row>
    <row r="848" spans="3:19">
      <c r="C848" s="153"/>
      <c r="D848" s="153"/>
      <c r="E848" s="153"/>
      <c r="F848" s="153"/>
      <c r="G848" s="153"/>
      <c r="H848" s="153"/>
      <c r="I848" s="153"/>
      <c r="J848" s="153"/>
      <c r="K848" s="153"/>
      <c r="L848" s="153"/>
      <c r="M848" s="153"/>
      <c r="N848" s="153"/>
      <c r="O848" s="153"/>
      <c r="P848" s="153"/>
      <c r="Q848" s="153"/>
      <c r="R848" s="153"/>
      <c r="S848" s="14"/>
    </row>
    <row r="849" spans="3:19">
      <c r="C849" s="153"/>
      <c r="D849" s="153"/>
      <c r="E849" s="153"/>
      <c r="F849" s="153"/>
      <c r="G849" s="153"/>
      <c r="H849" s="153"/>
      <c r="I849" s="153"/>
      <c r="J849" s="153"/>
      <c r="K849" s="153"/>
      <c r="L849" s="153"/>
      <c r="M849" s="153"/>
      <c r="N849" s="153"/>
      <c r="O849" s="153"/>
      <c r="P849" s="153"/>
      <c r="Q849" s="153"/>
      <c r="R849" s="153"/>
      <c r="S849" s="14"/>
    </row>
    <row r="850" spans="3:19">
      <c r="C850" s="153"/>
      <c r="D850" s="153"/>
      <c r="E850" s="153"/>
      <c r="F850" s="153"/>
      <c r="G850" s="153"/>
      <c r="H850" s="153"/>
      <c r="I850" s="153"/>
      <c r="J850" s="153"/>
      <c r="K850" s="153"/>
      <c r="L850" s="153"/>
      <c r="M850" s="153"/>
      <c r="N850" s="153"/>
      <c r="O850" s="153"/>
      <c r="P850" s="153"/>
      <c r="Q850" s="153"/>
      <c r="R850" s="153"/>
      <c r="S850" s="14"/>
    </row>
    <row r="851" spans="3:19">
      <c r="C851" s="153"/>
      <c r="D851" s="153"/>
      <c r="E851" s="153"/>
      <c r="F851" s="153"/>
      <c r="G851" s="153"/>
      <c r="H851" s="153"/>
      <c r="I851" s="153"/>
      <c r="J851" s="153"/>
      <c r="K851" s="153"/>
      <c r="L851" s="153"/>
      <c r="M851" s="153"/>
      <c r="N851" s="153"/>
      <c r="O851" s="153"/>
      <c r="P851" s="153"/>
      <c r="Q851" s="153"/>
      <c r="R851" s="153"/>
      <c r="S851" s="14"/>
    </row>
    <row r="852" spans="3:19">
      <c r="C852" s="153"/>
      <c r="D852" s="153"/>
      <c r="E852" s="153"/>
      <c r="F852" s="153"/>
      <c r="G852" s="153"/>
      <c r="H852" s="153"/>
      <c r="I852" s="153"/>
      <c r="J852" s="153"/>
      <c r="K852" s="153"/>
      <c r="L852" s="153"/>
      <c r="M852" s="153"/>
      <c r="N852" s="153"/>
      <c r="O852" s="153"/>
      <c r="P852" s="153"/>
      <c r="Q852" s="153"/>
      <c r="R852" s="153"/>
      <c r="S852" s="14"/>
    </row>
    <row r="853" spans="3:19">
      <c r="C853" s="153"/>
      <c r="D853" s="153"/>
      <c r="E853" s="153"/>
      <c r="F853" s="153"/>
      <c r="G853" s="153"/>
      <c r="H853" s="153"/>
      <c r="I853" s="153"/>
      <c r="J853" s="153"/>
      <c r="K853" s="153"/>
      <c r="L853" s="153"/>
      <c r="M853" s="153"/>
      <c r="N853" s="153"/>
      <c r="O853" s="153"/>
      <c r="P853" s="153"/>
      <c r="Q853" s="153"/>
      <c r="R853" s="153"/>
      <c r="S853" s="14"/>
    </row>
    <row r="854" spans="3:19">
      <c r="C854" s="153"/>
      <c r="D854" s="153"/>
      <c r="E854" s="153"/>
      <c r="F854" s="153"/>
      <c r="G854" s="153"/>
      <c r="H854" s="153"/>
      <c r="I854" s="153"/>
      <c r="J854" s="153"/>
      <c r="K854" s="153"/>
      <c r="L854" s="153"/>
      <c r="M854" s="153"/>
      <c r="N854" s="153"/>
      <c r="O854" s="153"/>
      <c r="P854" s="153"/>
      <c r="Q854" s="153"/>
      <c r="R854" s="153"/>
      <c r="S854" s="14"/>
    </row>
    <row r="855" spans="3:19">
      <c r="C855" s="153"/>
      <c r="D855" s="153"/>
      <c r="E855" s="153"/>
      <c r="F855" s="153"/>
      <c r="G855" s="153"/>
      <c r="H855" s="153"/>
      <c r="I855" s="153"/>
      <c r="J855" s="153"/>
      <c r="K855" s="153"/>
      <c r="L855" s="153"/>
      <c r="M855" s="153"/>
      <c r="N855" s="153"/>
      <c r="O855" s="153"/>
      <c r="P855" s="153"/>
      <c r="Q855" s="153"/>
      <c r="R855" s="153"/>
      <c r="S855" s="14"/>
    </row>
    <row r="856" spans="3:19">
      <c r="C856" s="153"/>
      <c r="D856" s="153"/>
      <c r="E856" s="153"/>
      <c r="F856" s="153"/>
      <c r="G856" s="153"/>
      <c r="H856" s="153"/>
      <c r="I856" s="153"/>
      <c r="J856" s="153"/>
      <c r="K856" s="153"/>
      <c r="L856" s="153"/>
      <c r="M856" s="153"/>
      <c r="N856" s="153"/>
      <c r="O856" s="153"/>
      <c r="P856" s="153"/>
      <c r="Q856" s="153"/>
      <c r="R856" s="153"/>
      <c r="S856" s="14"/>
    </row>
    <row r="857" spans="3:19">
      <c r="C857" s="153"/>
      <c r="D857" s="153"/>
      <c r="E857" s="153"/>
      <c r="F857" s="153"/>
      <c r="G857" s="153"/>
      <c r="H857" s="153"/>
      <c r="I857" s="153"/>
      <c r="J857" s="153"/>
      <c r="K857" s="153"/>
      <c r="L857" s="153"/>
      <c r="M857" s="153"/>
      <c r="N857" s="153"/>
      <c r="O857" s="153"/>
      <c r="P857" s="153"/>
      <c r="Q857" s="153"/>
      <c r="R857" s="153"/>
      <c r="S857" s="14"/>
    </row>
    <row r="858" spans="3:19">
      <c r="C858" s="153"/>
      <c r="D858" s="153"/>
      <c r="E858" s="153"/>
      <c r="F858" s="153"/>
      <c r="G858" s="153"/>
      <c r="H858" s="153"/>
      <c r="I858" s="153"/>
      <c r="J858" s="153"/>
      <c r="K858" s="153"/>
      <c r="L858" s="153"/>
      <c r="M858" s="153"/>
      <c r="N858" s="153"/>
      <c r="O858" s="153"/>
      <c r="P858" s="153"/>
      <c r="Q858" s="153"/>
      <c r="R858" s="153"/>
      <c r="S858" s="14"/>
    </row>
    <row r="859" spans="3:19">
      <c r="C859" s="153"/>
      <c r="D859" s="153"/>
      <c r="E859" s="153"/>
      <c r="F859" s="153"/>
      <c r="G859" s="153"/>
      <c r="H859" s="153"/>
      <c r="I859" s="153"/>
      <c r="J859" s="153"/>
      <c r="K859" s="153"/>
      <c r="L859" s="153"/>
      <c r="M859" s="153"/>
      <c r="N859" s="153"/>
      <c r="O859" s="153"/>
      <c r="P859" s="153"/>
      <c r="Q859" s="153"/>
      <c r="R859" s="153"/>
      <c r="S859" s="14"/>
    </row>
    <row r="860" spans="3:19">
      <c r="C860" s="153"/>
      <c r="D860" s="153"/>
      <c r="E860" s="153"/>
      <c r="F860" s="153"/>
      <c r="G860" s="153"/>
      <c r="H860" s="153"/>
      <c r="I860" s="153"/>
      <c r="J860" s="153"/>
      <c r="K860" s="153"/>
      <c r="L860" s="153"/>
      <c r="M860" s="153"/>
      <c r="N860" s="153"/>
      <c r="O860" s="153"/>
      <c r="P860" s="153"/>
      <c r="Q860" s="153"/>
      <c r="R860" s="153"/>
      <c r="S860" s="14"/>
    </row>
    <row r="861" spans="3:19">
      <c r="C861" s="153"/>
      <c r="D861" s="153"/>
      <c r="E861" s="153"/>
      <c r="F861" s="153"/>
      <c r="G861" s="153"/>
      <c r="H861" s="153"/>
      <c r="I861" s="153"/>
      <c r="J861" s="153"/>
      <c r="K861" s="153"/>
      <c r="L861" s="153"/>
      <c r="M861" s="153"/>
      <c r="N861" s="153"/>
      <c r="O861" s="153"/>
      <c r="P861" s="153"/>
      <c r="Q861" s="153"/>
      <c r="R861" s="153"/>
      <c r="S861" s="14"/>
    </row>
    <row r="862" spans="3:19">
      <c r="C862" s="153"/>
      <c r="D862" s="153"/>
      <c r="E862" s="153"/>
      <c r="F862" s="153"/>
      <c r="G862" s="153"/>
      <c r="H862" s="153"/>
      <c r="I862" s="153"/>
      <c r="J862" s="153"/>
      <c r="K862" s="153"/>
      <c r="L862" s="153"/>
      <c r="M862" s="153"/>
      <c r="N862" s="153"/>
      <c r="O862" s="153"/>
      <c r="P862" s="153"/>
      <c r="Q862" s="153"/>
      <c r="R862" s="153"/>
      <c r="S862" s="14"/>
    </row>
    <row r="863" spans="3:19">
      <c r="C863" s="153"/>
      <c r="D863" s="153"/>
      <c r="E863" s="153"/>
      <c r="F863" s="153"/>
      <c r="G863" s="153"/>
      <c r="H863" s="153"/>
      <c r="I863" s="153"/>
      <c r="J863" s="153"/>
      <c r="K863" s="153"/>
      <c r="L863" s="153"/>
      <c r="M863" s="153"/>
      <c r="N863" s="153"/>
      <c r="O863" s="153"/>
      <c r="P863" s="153"/>
      <c r="Q863" s="153"/>
      <c r="R863" s="153"/>
      <c r="S863" s="153"/>
    </row>
    <row r="864" spans="3:19">
      <c r="C864" s="153"/>
      <c r="D864" s="153"/>
      <c r="E864" s="153"/>
      <c r="F864" s="153"/>
      <c r="G864" s="153"/>
      <c r="H864" s="153"/>
      <c r="I864" s="153"/>
      <c r="J864" s="153"/>
      <c r="K864" s="153"/>
      <c r="L864" s="153"/>
      <c r="M864" s="153"/>
      <c r="N864" s="153"/>
      <c r="O864" s="153"/>
      <c r="P864" s="153"/>
      <c r="Q864" s="153"/>
      <c r="R864" s="153"/>
      <c r="S864" s="153"/>
    </row>
    <row r="865" spans="3:19">
      <c r="C865" s="153"/>
      <c r="D865" s="153"/>
      <c r="E865" s="153"/>
      <c r="F865" s="153"/>
      <c r="G865" s="153"/>
      <c r="H865" s="153"/>
      <c r="I865" s="153"/>
      <c r="J865" s="153"/>
      <c r="K865" s="153"/>
      <c r="L865" s="153"/>
      <c r="M865" s="153"/>
      <c r="N865" s="153"/>
      <c r="O865" s="153"/>
      <c r="P865" s="153"/>
      <c r="Q865" s="153"/>
      <c r="R865" s="153"/>
      <c r="S865" s="153"/>
    </row>
    <row r="866" spans="3:19">
      <c r="C866" s="153"/>
      <c r="D866" s="153"/>
      <c r="E866" s="153"/>
      <c r="F866" s="153"/>
      <c r="G866" s="153"/>
      <c r="H866" s="153"/>
      <c r="I866" s="153"/>
      <c r="J866" s="153"/>
      <c r="K866" s="153"/>
      <c r="L866" s="153"/>
      <c r="M866" s="153"/>
      <c r="N866" s="153"/>
      <c r="O866" s="153"/>
      <c r="P866" s="153"/>
      <c r="Q866" s="153"/>
      <c r="R866" s="153"/>
      <c r="S866" s="153"/>
    </row>
    <row r="867" spans="3:19">
      <c r="C867" s="153"/>
      <c r="D867" s="153"/>
      <c r="E867" s="153"/>
      <c r="F867" s="153"/>
      <c r="G867" s="153"/>
      <c r="H867" s="153"/>
      <c r="I867" s="153"/>
      <c r="J867" s="153"/>
      <c r="K867" s="153"/>
      <c r="L867" s="153"/>
      <c r="M867" s="153"/>
      <c r="N867" s="153"/>
      <c r="O867" s="153"/>
      <c r="P867" s="153"/>
      <c r="Q867" s="153"/>
      <c r="R867" s="153"/>
      <c r="S867" s="153"/>
    </row>
    <row r="868" spans="3:19">
      <c r="C868" s="153"/>
      <c r="D868" s="153"/>
      <c r="E868" s="153"/>
      <c r="F868" s="153"/>
      <c r="G868" s="153"/>
      <c r="H868" s="153"/>
      <c r="I868" s="153"/>
      <c r="J868" s="153"/>
      <c r="K868" s="153"/>
      <c r="L868" s="153"/>
      <c r="M868" s="153"/>
      <c r="N868" s="153"/>
      <c r="O868" s="153"/>
      <c r="P868" s="153"/>
      <c r="Q868" s="153"/>
      <c r="R868" s="153"/>
      <c r="S868" s="153"/>
    </row>
    <row r="869" spans="3:19">
      <c r="C869" s="153"/>
      <c r="D869" s="153"/>
      <c r="E869" s="153"/>
      <c r="F869" s="153"/>
      <c r="G869" s="153"/>
      <c r="H869" s="153"/>
      <c r="I869" s="153"/>
      <c r="J869" s="153"/>
      <c r="K869" s="153"/>
      <c r="L869" s="153"/>
      <c r="M869" s="153"/>
      <c r="N869" s="153"/>
      <c r="O869" s="153"/>
      <c r="P869" s="153"/>
      <c r="Q869" s="153"/>
      <c r="R869" s="153"/>
      <c r="S869" s="153"/>
    </row>
    <row r="870" spans="3:19">
      <c r="C870" s="153"/>
      <c r="D870" s="153"/>
      <c r="E870" s="153"/>
      <c r="F870" s="153"/>
      <c r="G870" s="153"/>
      <c r="H870" s="153"/>
      <c r="I870" s="153"/>
      <c r="J870" s="153"/>
      <c r="K870" s="153"/>
      <c r="L870" s="153"/>
      <c r="M870" s="153"/>
      <c r="N870" s="153"/>
      <c r="O870" s="153"/>
      <c r="P870" s="153"/>
      <c r="Q870" s="153"/>
      <c r="R870" s="153"/>
      <c r="S870" s="153"/>
    </row>
    <row r="871" spans="3:19">
      <c r="C871" s="153"/>
      <c r="D871" s="153"/>
      <c r="E871" s="153"/>
      <c r="F871" s="153"/>
      <c r="G871" s="153"/>
      <c r="H871" s="153"/>
      <c r="I871" s="153"/>
      <c r="J871" s="153"/>
      <c r="K871" s="153"/>
      <c r="L871" s="153"/>
      <c r="M871" s="153"/>
      <c r="N871" s="153"/>
      <c r="O871" s="153"/>
      <c r="P871" s="153"/>
      <c r="Q871" s="153"/>
      <c r="R871" s="153"/>
      <c r="S871" s="153"/>
    </row>
    <row r="872" spans="3:19">
      <c r="C872" s="153"/>
      <c r="D872" s="153"/>
      <c r="E872" s="153"/>
      <c r="F872" s="153"/>
      <c r="G872" s="153"/>
      <c r="H872" s="153"/>
      <c r="I872" s="153"/>
      <c r="J872" s="153"/>
      <c r="K872" s="153"/>
      <c r="L872" s="153"/>
      <c r="M872" s="153"/>
      <c r="N872" s="153"/>
      <c r="O872" s="153"/>
      <c r="P872" s="153"/>
      <c r="Q872" s="153"/>
      <c r="R872" s="153"/>
      <c r="S872" s="153"/>
    </row>
    <row r="873" spans="3:19">
      <c r="C873" s="153"/>
      <c r="D873" s="153"/>
      <c r="E873" s="153"/>
      <c r="F873" s="153"/>
      <c r="G873" s="153"/>
      <c r="H873" s="153"/>
      <c r="I873" s="153"/>
      <c r="J873" s="153"/>
      <c r="K873" s="153"/>
      <c r="L873" s="153"/>
      <c r="M873" s="153"/>
      <c r="N873" s="153"/>
      <c r="O873" s="153"/>
      <c r="P873" s="153"/>
      <c r="Q873" s="153"/>
      <c r="R873" s="153"/>
      <c r="S873" s="153"/>
    </row>
    <row r="874" spans="3:19">
      <c r="C874" s="153"/>
      <c r="D874" s="153"/>
      <c r="E874" s="153"/>
      <c r="F874" s="153"/>
      <c r="G874" s="153"/>
      <c r="H874" s="153"/>
      <c r="I874" s="153"/>
      <c r="J874" s="153"/>
      <c r="K874" s="153"/>
      <c r="L874" s="153"/>
      <c r="M874" s="153"/>
      <c r="N874" s="153"/>
      <c r="O874" s="153"/>
      <c r="P874" s="153"/>
      <c r="Q874" s="153"/>
      <c r="R874" s="153"/>
      <c r="S874" s="153"/>
    </row>
    <row r="875" spans="3:19">
      <c r="C875" s="153"/>
      <c r="D875" s="153"/>
      <c r="E875" s="153"/>
      <c r="F875" s="153"/>
      <c r="G875" s="153"/>
      <c r="H875" s="153"/>
      <c r="I875" s="153"/>
      <c r="J875" s="153"/>
      <c r="K875" s="153"/>
      <c r="L875" s="153"/>
      <c r="M875" s="153"/>
      <c r="N875" s="153"/>
      <c r="O875" s="153"/>
      <c r="P875" s="153"/>
      <c r="Q875" s="153"/>
      <c r="R875" s="153"/>
      <c r="S875" s="153"/>
    </row>
    <row r="876" spans="3:19">
      <c r="C876" s="153"/>
      <c r="D876" s="153"/>
      <c r="E876" s="153"/>
      <c r="F876" s="153"/>
      <c r="G876" s="153"/>
      <c r="H876" s="153"/>
      <c r="I876" s="153"/>
      <c r="J876" s="153"/>
      <c r="K876" s="153"/>
      <c r="L876" s="153"/>
      <c r="M876" s="153"/>
      <c r="N876" s="153"/>
      <c r="O876" s="153"/>
      <c r="P876" s="153"/>
      <c r="Q876" s="153"/>
      <c r="R876" s="153"/>
      <c r="S876" s="153"/>
    </row>
    <row r="877" spans="3:19">
      <c r="C877" s="153"/>
      <c r="D877" s="153"/>
      <c r="E877" s="153"/>
      <c r="F877" s="153"/>
      <c r="G877" s="153"/>
      <c r="H877" s="153"/>
      <c r="I877" s="153"/>
      <c r="J877" s="153"/>
      <c r="K877" s="153"/>
      <c r="L877" s="153"/>
      <c r="M877" s="153"/>
      <c r="N877" s="153"/>
      <c r="O877" s="153"/>
      <c r="P877" s="153"/>
      <c r="Q877" s="153"/>
      <c r="R877" s="153"/>
      <c r="S877" s="153"/>
    </row>
    <row r="878" spans="3:19">
      <c r="C878" s="153"/>
      <c r="D878" s="153"/>
      <c r="E878" s="153"/>
      <c r="F878" s="153"/>
      <c r="G878" s="153"/>
      <c r="H878" s="153"/>
      <c r="I878" s="153"/>
      <c r="J878" s="153"/>
      <c r="K878" s="153"/>
      <c r="L878" s="153"/>
      <c r="M878" s="153"/>
      <c r="N878" s="153"/>
      <c r="O878" s="153"/>
      <c r="P878" s="153"/>
      <c r="Q878" s="153"/>
      <c r="R878" s="153"/>
      <c r="S878" s="153"/>
    </row>
    <row r="879" spans="3:19">
      <c r="C879" s="153"/>
      <c r="D879" s="153"/>
      <c r="E879" s="153"/>
      <c r="F879" s="153"/>
      <c r="G879" s="153"/>
      <c r="H879" s="153"/>
      <c r="I879" s="153"/>
      <c r="J879" s="153"/>
      <c r="K879" s="153"/>
      <c r="L879" s="153"/>
      <c r="M879" s="153"/>
      <c r="N879" s="153"/>
      <c r="O879" s="153"/>
      <c r="P879" s="153"/>
      <c r="Q879" s="153"/>
      <c r="R879" s="153"/>
      <c r="S879" s="153"/>
    </row>
    <row r="880" spans="3:19">
      <c r="C880" s="153"/>
      <c r="D880" s="153"/>
      <c r="E880" s="153"/>
      <c r="F880" s="153"/>
      <c r="G880" s="153"/>
      <c r="H880" s="153"/>
      <c r="I880" s="153"/>
      <c r="J880" s="153"/>
      <c r="K880" s="153"/>
      <c r="L880" s="153"/>
      <c r="M880" s="153"/>
      <c r="N880" s="153"/>
      <c r="O880" s="153"/>
      <c r="P880" s="153"/>
      <c r="Q880" s="153"/>
      <c r="R880" s="153"/>
      <c r="S880" s="153"/>
    </row>
    <row r="881" spans="3:19">
      <c r="C881" s="153"/>
      <c r="D881" s="153"/>
      <c r="E881" s="153"/>
      <c r="F881" s="153"/>
      <c r="G881" s="153"/>
      <c r="H881" s="153"/>
      <c r="I881" s="153"/>
      <c r="J881" s="153"/>
      <c r="K881" s="153"/>
      <c r="L881" s="153"/>
      <c r="M881" s="153"/>
      <c r="N881" s="153"/>
      <c r="O881" s="153"/>
      <c r="P881" s="153"/>
      <c r="Q881" s="153"/>
      <c r="R881" s="153"/>
      <c r="S881" s="153"/>
    </row>
    <row r="882" spans="3:19">
      <c r="C882" s="153"/>
      <c r="D882" s="153"/>
      <c r="E882" s="153"/>
      <c r="F882" s="153"/>
      <c r="G882" s="153"/>
      <c r="H882" s="153"/>
      <c r="I882" s="153"/>
      <c r="J882" s="153"/>
      <c r="K882" s="153"/>
      <c r="L882" s="153"/>
      <c r="M882" s="153"/>
      <c r="N882" s="153"/>
      <c r="O882" s="153"/>
      <c r="P882" s="153"/>
      <c r="Q882" s="153"/>
      <c r="R882" s="153"/>
      <c r="S882" s="153"/>
    </row>
    <row r="883" spans="3:19">
      <c r="C883" s="153"/>
      <c r="D883" s="153"/>
      <c r="E883" s="153"/>
      <c r="F883" s="153"/>
      <c r="G883" s="153"/>
      <c r="H883" s="153"/>
      <c r="I883" s="153"/>
      <c r="J883" s="153"/>
      <c r="K883" s="153"/>
      <c r="L883" s="153"/>
      <c r="M883" s="153"/>
      <c r="N883" s="153"/>
      <c r="O883" s="153"/>
      <c r="P883" s="153"/>
      <c r="Q883" s="153"/>
      <c r="R883" s="153"/>
      <c r="S883" s="153"/>
    </row>
    <row r="884" spans="3:19">
      <c r="C884" s="153"/>
      <c r="D884" s="153"/>
      <c r="E884" s="153"/>
      <c r="F884" s="153"/>
      <c r="G884" s="153"/>
      <c r="H884" s="153"/>
      <c r="I884" s="153"/>
      <c r="J884" s="153"/>
      <c r="K884" s="153"/>
      <c r="L884" s="153"/>
      <c r="M884" s="153"/>
      <c r="N884" s="153"/>
      <c r="O884" s="153"/>
      <c r="P884" s="153"/>
      <c r="Q884" s="153"/>
      <c r="R884" s="153"/>
      <c r="S884" s="153"/>
    </row>
    <row r="885" spans="3:19">
      <c r="C885" s="153"/>
      <c r="D885" s="153"/>
      <c r="E885" s="153"/>
      <c r="F885" s="153"/>
      <c r="G885" s="153"/>
      <c r="H885" s="153"/>
      <c r="I885" s="153"/>
      <c r="J885" s="153"/>
      <c r="K885" s="153"/>
      <c r="L885" s="153"/>
      <c r="M885" s="153"/>
      <c r="N885" s="153"/>
      <c r="O885" s="153"/>
      <c r="P885" s="153"/>
      <c r="Q885" s="153"/>
      <c r="R885" s="153"/>
      <c r="S885" s="153"/>
    </row>
    <row r="886" spans="3:19">
      <c r="C886" s="153"/>
      <c r="D886" s="153"/>
      <c r="E886" s="153"/>
      <c r="F886" s="153"/>
      <c r="G886" s="153"/>
      <c r="H886" s="153"/>
      <c r="I886" s="153"/>
      <c r="J886" s="153"/>
      <c r="K886" s="153"/>
      <c r="L886" s="153"/>
      <c r="M886" s="153"/>
      <c r="N886" s="153"/>
      <c r="O886" s="153"/>
      <c r="P886" s="153"/>
      <c r="Q886" s="153"/>
      <c r="R886" s="153"/>
      <c r="S886" s="153"/>
    </row>
    <row r="887" spans="3:19">
      <c r="C887" s="153"/>
      <c r="D887" s="153"/>
      <c r="E887" s="153"/>
      <c r="F887" s="153"/>
      <c r="G887" s="153"/>
      <c r="H887" s="153"/>
      <c r="I887" s="153"/>
      <c r="J887" s="153"/>
      <c r="K887" s="153"/>
      <c r="L887" s="153"/>
      <c r="M887" s="153"/>
      <c r="N887" s="153"/>
      <c r="O887" s="153"/>
      <c r="P887" s="153"/>
      <c r="Q887" s="153"/>
      <c r="R887" s="153"/>
      <c r="S887" s="153"/>
    </row>
    <row r="888" spans="3:19">
      <c r="C888" s="153"/>
      <c r="D888" s="153"/>
      <c r="E888" s="153"/>
      <c r="F888" s="153"/>
      <c r="G888" s="153"/>
      <c r="H888" s="153"/>
      <c r="I888" s="153"/>
      <c r="J888" s="153"/>
      <c r="K888" s="153"/>
      <c r="L888" s="153"/>
      <c r="M888" s="153"/>
      <c r="N888" s="153"/>
      <c r="O888" s="153"/>
      <c r="P888" s="153"/>
      <c r="Q888" s="153"/>
      <c r="R888" s="153"/>
      <c r="S888" s="153"/>
    </row>
    <row r="889" spans="3:19">
      <c r="C889" s="153"/>
      <c r="D889" s="153"/>
      <c r="E889" s="153"/>
      <c r="F889" s="153"/>
      <c r="G889" s="153"/>
      <c r="H889" s="153"/>
      <c r="I889" s="153"/>
      <c r="J889" s="153"/>
      <c r="K889" s="153"/>
      <c r="L889" s="153"/>
      <c r="M889" s="153"/>
      <c r="N889" s="153"/>
      <c r="O889" s="153"/>
      <c r="P889" s="153"/>
      <c r="Q889" s="153"/>
      <c r="R889" s="153"/>
      <c r="S889" s="153"/>
    </row>
    <row r="890" spans="3:19">
      <c r="C890" s="153"/>
      <c r="D890" s="153"/>
      <c r="E890" s="153"/>
      <c r="F890" s="153"/>
      <c r="G890" s="153"/>
      <c r="H890" s="153"/>
      <c r="I890" s="153"/>
      <c r="J890" s="153"/>
      <c r="K890" s="153"/>
      <c r="L890" s="153"/>
      <c r="M890" s="153"/>
      <c r="N890" s="153"/>
      <c r="O890" s="153"/>
      <c r="P890" s="153"/>
      <c r="Q890" s="153"/>
      <c r="R890" s="153"/>
      <c r="S890" s="153"/>
    </row>
    <row r="891" spans="3:19">
      <c r="C891" s="153"/>
      <c r="D891" s="153"/>
      <c r="E891" s="153"/>
      <c r="F891" s="153"/>
      <c r="G891" s="153"/>
      <c r="H891" s="153"/>
      <c r="I891" s="153"/>
      <c r="J891" s="153"/>
      <c r="K891" s="153"/>
      <c r="L891" s="153"/>
      <c r="M891" s="153"/>
      <c r="N891" s="153"/>
      <c r="O891" s="153"/>
      <c r="P891" s="153"/>
      <c r="Q891" s="153"/>
      <c r="R891" s="153"/>
      <c r="S891" s="153"/>
    </row>
    <row r="892" spans="3:19">
      <c r="C892" s="153"/>
      <c r="D892" s="153"/>
      <c r="E892" s="153"/>
      <c r="F892" s="153"/>
      <c r="G892" s="153"/>
      <c r="H892" s="153"/>
      <c r="I892" s="153"/>
      <c r="J892" s="153"/>
      <c r="K892" s="153"/>
      <c r="L892" s="153"/>
      <c r="M892" s="153"/>
      <c r="N892" s="153"/>
      <c r="O892" s="153"/>
      <c r="P892" s="153"/>
      <c r="Q892" s="153"/>
      <c r="R892" s="153"/>
      <c r="S892" s="153"/>
    </row>
    <row r="893" spans="3:19">
      <c r="C893" s="153"/>
      <c r="D893" s="153"/>
      <c r="E893" s="153"/>
      <c r="F893" s="153"/>
      <c r="G893" s="153"/>
      <c r="H893" s="153"/>
      <c r="I893" s="153"/>
      <c r="J893" s="153"/>
      <c r="K893" s="153"/>
      <c r="L893" s="153"/>
      <c r="M893" s="153"/>
      <c r="N893" s="153"/>
      <c r="O893" s="153"/>
      <c r="P893" s="153"/>
      <c r="Q893" s="153"/>
      <c r="R893" s="153"/>
      <c r="S893" s="153"/>
    </row>
    <row r="894" spans="3:19">
      <c r="C894" s="153"/>
      <c r="D894" s="153"/>
      <c r="E894" s="153"/>
      <c r="F894" s="153"/>
      <c r="G894" s="153"/>
      <c r="H894" s="153"/>
      <c r="I894" s="153"/>
      <c r="J894" s="153"/>
      <c r="K894" s="153"/>
      <c r="L894" s="153"/>
      <c r="M894" s="153"/>
      <c r="N894" s="153"/>
      <c r="O894" s="153"/>
      <c r="P894" s="153"/>
      <c r="Q894" s="153"/>
      <c r="R894" s="153"/>
      <c r="S894" s="153"/>
    </row>
    <row r="895" spans="3:19">
      <c r="C895" s="153"/>
      <c r="D895" s="153"/>
      <c r="E895" s="153"/>
      <c r="F895" s="153"/>
      <c r="G895" s="153"/>
      <c r="H895" s="153"/>
      <c r="I895" s="153"/>
      <c r="J895" s="153"/>
      <c r="K895" s="153"/>
      <c r="L895" s="153"/>
      <c r="M895" s="153"/>
      <c r="N895" s="153"/>
      <c r="O895" s="153"/>
      <c r="P895" s="153"/>
      <c r="Q895" s="153"/>
      <c r="R895" s="153"/>
      <c r="S895" s="153"/>
    </row>
    <row r="896" spans="3:19">
      <c r="C896" s="153"/>
      <c r="D896" s="153"/>
      <c r="E896" s="153"/>
      <c r="F896" s="153"/>
      <c r="G896" s="153"/>
      <c r="H896" s="153"/>
      <c r="I896" s="153"/>
      <c r="J896" s="153"/>
      <c r="K896" s="153"/>
      <c r="L896" s="153"/>
      <c r="M896" s="153"/>
      <c r="N896" s="153"/>
      <c r="O896" s="153"/>
      <c r="P896" s="153"/>
      <c r="Q896" s="153"/>
      <c r="R896" s="153"/>
      <c r="S896" s="153"/>
    </row>
    <row r="897" spans="3:19">
      <c r="C897" s="153"/>
      <c r="D897" s="153"/>
      <c r="E897" s="153"/>
      <c r="F897" s="153"/>
      <c r="G897" s="153"/>
      <c r="H897" s="153"/>
      <c r="I897" s="153"/>
      <c r="J897" s="153"/>
      <c r="K897" s="153"/>
      <c r="L897" s="153"/>
      <c r="M897" s="153"/>
      <c r="N897" s="153"/>
      <c r="O897" s="153"/>
      <c r="P897" s="153"/>
      <c r="Q897" s="153"/>
      <c r="R897" s="153"/>
      <c r="S897" s="153"/>
    </row>
    <row r="898" spans="3:19">
      <c r="C898" s="153"/>
      <c r="D898" s="153"/>
      <c r="E898" s="153"/>
      <c r="F898" s="153"/>
      <c r="G898" s="153"/>
      <c r="H898" s="153"/>
      <c r="I898" s="153"/>
      <c r="J898" s="153"/>
      <c r="K898" s="153"/>
      <c r="L898" s="153"/>
      <c r="M898" s="153"/>
      <c r="N898" s="153"/>
      <c r="O898" s="153"/>
      <c r="P898" s="153"/>
      <c r="Q898" s="153"/>
      <c r="R898" s="153"/>
      <c r="S898" s="153"/>
    </row>
    <row r="899" spans="3:19">
      <c r="C899" s="153"/>
      <c r="D899" s="153"/>
      <c r="E899" s="153"/>
      <c r="F899" s="153"/>
      <c r="G899" s="153"/>
      <c r="H899" s="153"/>
      <c r="I899" s="153"/>
      <c r="J899" s="153"/>
      <c r="K899" s="153"/>
      <c r="L899" s="153"/>
      <c r="M899" s="153"/>
      <c r="N899" s="153"/>
      <c r="O899" s="153"/>
      <c r="P899" s="153"/>
      <c r="Q899" s="153"/>
      <c r="R899" s="153"/>
      <c r="S899" s="153"/>
    </row>
    <row r="900" spans="3:19">
      <c r="C900" s="153"/>
      <c r="D900" s="153"/>
      <c r="E900" s="153"/>
      <c r="F900" s="153"/>
      <c r="G900" s="153"/>
      <c r="H900" s="153"/>
      <c r="I900" s="153"/>
      <c r="J900" s="153"/>
      <c r="K900" s="153"/>
      <c r="L900" s="153"/>
      <c r="M900" s="153"/>
      <c r="N900" s="153"/>
      <c r="O900" s="153"/>
      <c r="P900" s="153"/>
      <c r="Q900" s="153"/>
      <c r="R900" s="153"/>
      <c r="S900" s="153"/>
    </row>
    <row r="901" spans="3:19">
      <c r="C901" s="153"/>
      <c r="D901" s="153"/>
      <c r="E901" s="153"/>
      <c r="F901" s="153"/>
      <c r="G901" s="153"/>
      <c r="H901" s="153"/>
      <c r="I901" s="153"/>
      <c r="J901" s="153"/>
      <c r="K901" s="153"/>
      <c r="L901" s="153"/>
      <c r="M901" s="153"/>
      <c r="N901" s="153"/>
      <c r="O901" s="153"/>
      <c r="P901" s="153"/>
      <c r="Q901" s="153"/>
      <c r="R901" s="153"/>
      <c r="S901" s="153"/>
    </row>
    <row r="902" spans="3:19">
      <c r="C902" s="153"/>
      <c r="D902" s="153"/>
      <c r="E902" s="153"/>
      <c r="F902" s="153"/>
      <c r="G902" s="153"/>
      <c r="H902" s="153"/>
      <c r="I902" s="153"/>
      <c r="J902" s="153"/>
      <c r="K902" s="153"/>
      <c r="L902" s="153"/>
      <c r="M902" s="153"/>
      <c r="N902" s="153"/>
      <c r="O902" s="153"/>
      <c r="P902" s="153"/>
      <c r="Q902" s="153"/>
      <c r="R902" s="153"/>
      <c r="S902" s="153"/>
    </row>
    <row r="903" spans="3:19">
      <c r="C903" s="153"/>
      <c r="D903" s="153"/>
      <c r="E903" s="153"/>
      <c r="F903" s="153"/>
      <c r="G903" s="153"/>
      <c r="H903" s="153"/>
      <c r="I903" s="153"/>
      <c r="J903" s="153"/>
      <c r="K903" s="153"/>
      <c r="L903" s="153"/>
      <c r="M903" s="153"/>
      <c r="N903" s="153"/>
      <c r="O903" s="153"/>
      <c r="P903" s="153"/>
      <c r="Q903" s="153"/>
      <c r="R903" s="153"/>
      <c r="S903" s="153"/>
    </row>
    <row r="904" spans="3:19">
      <c r="C904" s="153"/>
      <c r="D904" s="153"/>
      <c r="E904" s="153"/>
      <c r="F904" s="153"/>
      <c r="G904" s="153"/>
      <c r="H904" s="153"/>
      <c r="I904" s="153"/>
      <c r="J904" s="153"/>
      <c r="K904" s="153"/>
      <c r="L904" s="153"/>
      <c r="M904" s="153"/>
      <c r="N904" s="153"/>
      <c r="O904" s="153"/>
      <c r="P904" s="153"/>
      <c r="Q904" s="153"/>
      <c r="R904" s="153"/>
      <c r="S904" s="153"/>
    </row>
    <row r="905" spans="3:19">
      <c r="C905" s="153"/>
      <c r="D905" s="153"/>
      <c r="E905" s="153"/>
      <c r="F905" s="153"/>
      <c r="G905" s="153"/>
      <c r="H905" s="153"/>
      <c r="I905" s="153"/>
      <c r="J905" s="153"/>
      <c r="K905" s="153"/>
      <c r="L905" s="153"/>
      <c r="M905" s="153"/>
      <c r="N905" s="153"/>
      <c r="O905" s="153"/>
      <c r="P905" s="153"/>
      <c r="Q905" s="153"/>
      <c r="R905" s="153"/>
      <c r="S905" s="153"/>
    </row>
    <row r="906" spans="3:19">
      <c r="C906" s="153"/>
      <c r="D906" s="153"/>
      <c r="E906" s="153"/>
      <c r="F906" s="153"/>
      <c r="G906" s="153"/>
      <c r="H906" s="153"/>
      <c r="I906" s="153"/>
      <c r="J906" s="153"/>
      <c r="K906" s="153"/>
      <c r="L906" s="153"/>
      <c r="M906" s="153"/>
      <c r="N906" s="153"/>
      <c r="O906" s="153"/>
      <c r="P906" s="153"/>
      <c r="Q906" s="153"/>
      <c r="R906" s="153"/>
      <c r="S906" s="153"/>
    </row>
    <row r="907" spans="3:19">
      <c r="C907" s="153"/>
      <c r="D907" s="153"/>
      <c r="E907" s="153"/>
      <c r="F907" s="153"/>
      <c r="G907" s="153"/>
      <c r="H907" s="153"/>
      <c r="I907" s="153"/>
      <c r="J907" s="153"/>
      <c r="K907" s="153"/>
      <c r="L907" s="153"/>
      <c r="M907" s="153"/>
      <c r="N907" s="153"/>
      <c r="O907" s="153"/>
      <c r="P907" s="153"/>
      <c r="Q907" s="153"/>
      <c r="R907" s="153"/>
      <c r="S907" s="153"/>
    </row>
    <row r="908" spans="3:19">
      <c r="C908" s="153"/>
      <c r="D908" s="153"/>
      <c r="E908" s="153"/>
      <c r="F908" s="153"/>
      <c r="G908" s="153"/>
      <c r="H908" s="153"/>
      <c r="I908" s="153"/>
      <c r="J908" s="153"/>
      <c r="K908" s="153"/>
      <c r="L908" s="153"/>
      <c r="M908" s="153"/>
      <c r="N908" s="153"/>
      <c r="O908" s="153"/>
      <c r="P908" s="153"/>
      <c r="Q908" s="153"/>
      <c r="R908" s="153"/>
      <c r="S908" s="153"/>
    </row>
    <row r="909" spans="3:19">
      <c r="C909" s="153"/>
      <c r="D909" s="153"/>
      <c r="E909" s="153"/>
      <c r="F909" s="153"/>
      <c r="G909" s="153"/>
      <c r="H909" s="153"/>
      <c r="I909" s="153"/>
      <c r="J909" s="153"/>
      <c r="K909" s="153"/>
      <c r="L909" s="153"/>
      <c r="M909" s="153"/>
      <c r="N909" s="153"/>
      <c r="O909" s="153"/>
      <c r="P909" s="153"/>
      <c r="Q909" s="153"/>
      <c r="R909" s="153"/>
      <c r="S909" s="153"/>
    </row>
    <row r="910" spans="3:19">
      <c r="C910" s="153"/>
      <c r="D910" s="153"/>
      <c r="E910" s="153"/>
      <c r="F910" s="153"/>
      <c r="G910" s="153"/>
      <c r="H910" s="153"/>
      <c r="I910" s="153"/>
      <c r="J910" s="153"/>
      <c r="K910" s="153"/>
      <c r="L910" s="153"/>
      <c r="M910" s="153"/>
      <c r="N910" s="153"/>
      <c r="O910" s="153"/>
      <c r="P910" s="153"/>
      <c r="Q910" s="153"/>
      <c r="R910" s="153"/>
      <c r="S910" s="153"/>
    </row>
    <row r="911" spans="3:19">
      <c r="C911" s="153"/>
      <c r="D911" s="153"/>
      <c r="E911" s="153"/>
      <c r="F911" s="153"/>
      <c r="G911" s="153"/>
      <c r="H911" s="153"/>
      <c r="I911" s="153"/>
      <c r="J911" s="153"/>
      <c r="K911" s="153"/>
      <c r="L911" s="153"/>
      <c r="M911" s="153"/>
      <c r="N911" s="153"/>
      <c r="O911" s="153"/>
      <c r="P911" s="153"/>
      <c r="Q911" s="153"/>
      <c r="R911" s="153"/>
      <c r="S911" s="153"/>
    </row>
    <row r="912" spans="3:19">
      <c r="C912" s="153"/>
      <c r="D912" s="153"/>
      <c r="E912" s="153"/>
      <c r="F912" s="153"/>
      <c r="G912" s="153"/>
      <c r="H912" s="153"/>
      <c r="I912" s="153"/>
      <c r="J912" s="153"/>
      <c r="K912" s="153"/>
      <c r="L912" s="153"/>
      <c r="M912" s="153"/>
      <c r="N912" s="153"/>
      <c r="O912" s="153"/>
      <c r="P912" s="153"/>
      <c r="Q912" s="153"/>
      <c r="R912" s="153"/>
      <c r="S912" s="153"/>
    </row>
    <row r="913" spans="3:19">
      <c r="C913" s="153"/>
      <c r="D913" s="153"/>
      <c r="E913" s="153"/>
      <c r="F913" s="153"/>
      <c r="G913" s="153"/>
      <c r="H913" s="153"/>
      <c r="I913" s="153"/>
      <c r="J913" s="153"/>
      <c r="K913" s="153"/>
      <c r="L913" s="153"/>
      <c r="M913" s="153"/>
      <c r="N913" s="153"/>
      <c r="O913" s="153"/>
      <c r="P913" s="153"/>
      <c r="Q913" s="153"/>
      <c r="R913" s="153"/>
      <c r="S913" s="153"/>
    </row>
    <row r="914" spans="3:19">
      <c r="C914" s="153"/>
      <c r="D914" s="153"/>
      <c r="E914" s="153"/>
      <c r="F914" s="153"/>
      <c r="G914" s="153"/>
      <c r="H914" s="153"/>
      <c r="I914" s="153"/>
      <c r="J914" s="153"/>
      <c r="K914" s="153"/>
      <c r="L914" s="153"/>
      <c r="M914" s="153"/>
      <c r="N914" s="153"/>
      <c r="O914" s="153"/>
      <c r="P914" s="153"/>
      <c r="Q914" s="153"/>
      <c r="R914" s="153"/>
      <c r="S914" s="153"/>
    </row>
    <row r="915" spans="3:19">
      <c r="C915" s="153"/>
      <c r="D915" s="153"/>
      <c r="E915" s="153"/>
      <c r="F915" s="153"/>
      <c r="G915" s="153"/>
      <c r="H915" s="153"/>
      <c r="I915" s="153"/>
      <c r="J915" s="153"/>
      <c r="K915" s="153"/>
      <c r="L915" s="153"/>
      <c r="M915" s="153"/>
      <c r="N915" s="153"/>
      <c r="O915" s="153"/>
      <c r="P915" s="153"/>
      <c r="Q915" s="153"/>
      <c r="R915" s="153"/>
      <c r="S915" s="153"/>
    </row>
    <row r="916" spans="3:19">
      <c r="C916" s="153"/>
      <c r="D916" s="153"/>
      <c r="E916" s="153"/>
      <c r="F916" s="153"/>
      <c r="G916" s="153"/>
      <c r="H916" s="153"/>
      <c r="I916" s="153"/>
      <c r="J916" s="153"/>
      <c r="K916" s="153"/>
      <c r="L916" s="153"/>
      <c r="M916" s="153"/>
      <c r="N916" s="153"/>
      <c r="O916" s="153"/>
      <c r="P916" s="153"/>
      <c r="Q916" s="153"/>
      <c r="R916" s="153"/>
      <c r="S916" s="153"/>
    </row>
    <row r="917" spans="3:19">
      <c r="C917" s="153"/>
      <c r="D917" s="153"/>
      <c r="E917" s="153"/>
      <c r="F917" s="153"/>
      <c r="G917" s="153"/>
      <c r="H917" s="153"/>
      <c r="I917" s="153"/>
      <c r="J917" s="153"/>
      <c r="K917" s="153"/>
      <c r="L917" s="153"/>
      <c r="M917" s="153"/>
      <c r="N917" s="153"/>
      <c r="O917" s="153"/>
      <c r="P917" s="153"/>
      <c r="Q917" s="153"/>
      <c r="R917" s="153"/>
      <c r="S917" s="153"/>
    </row>
    <row r="918" spans="3:19">
      <c r="C918" s="153"/>
      <c r="D918" s="153"/>
      <c r="E918" s="153"/>
      <c r="F918" s="153"/>
      <c r="G918" s="153"/>
      <c r="H918" s="153"/>
      <c r="I918" s="153"/>
      <c r="J918" s="153"/>
      <c r="K918" s="153"/>
      <c r="L918" s="153"/>
      <c r="M918" s="153"/>
      <c r="N918" s="153"/>
      <c r="O918" s="153"/>
      <c r="P918" s="153"/>
      <c r="Q918" s="153"/>
      <c r="R918" s="153"/>
      <c r="S918" s="153"/>
    </row>
    <row r="919" spans="3:19">
      <c r="C919" s="153"/>
      <c r="D919" s="153"/>
      <c r="E919" s="153"/>
      <c r="F919" s="153"/>
      <c r="G919" s="153"/>
      <c r="H919" s="153"/>
      <c r="I919" s="153"/>
      <c r="J919" s="153"/>
      <c r="K919" s="153"/>
      <c r="L919" s="153"/>
      <c r="M919" s="153"/>
      <c r="N919" s="153"/>
      <c r="O919" s="153"/>
      <c r="P919" s="153"/>
      <c r="Q919" s="153"/>
      <c r="R919" s="153"/>
      <c r="S919" s="153"/>
    </row>
    <row r="920" spans="3:19">
      <c r="C920" s="153"/>
      <c r="D920" s="153"/>
      <c r="E920" s="153"/>
      <c r="F920" s="153"/>
      <c r="G920" s="153"/>
      <c r="H920" s="153"/>
      <c r="I920" s="153"/>
      <c r="J920" s="153"/>
      <c r="K920" s="153"/>
      <c r="L920" s="153"/>
      <c r="M920" s="153"/>
      <c r="N920" s="153"/>
      <c r="O920" s="153"/>
      <c r="P920" s="153"/>
      <c r="Q920" s="153"/>
      <c r="R920" s="153"/>
      <c r="S920" s="153"/>
    </row>
    <row r="921" spans="3:19">
      <c r="C921" s="153"/>
      <c r="D921" s="153"/>
      <c r="E921" s="153"/>
      <c r="F921" s="153"/>
      <c r="G921" s="153"/>
      <c r="H921" s="153"/>
      <c r="I921" s="153"/>
      <c r="J921" s="153"/>
      <c r="K921" s="153"/>
      <c r="L921" s="153"/>
      <c r="M921" s="153"/>
      <c r="N921" s="153"/>
      <c r="O921" s="153"/>
      <c r="P921" s="153"/>
      <c r="Q921" s="153"/>
      <c r="R921" s="153"/>
      <c r="S921" s="153"/>
    </row>
    <row r="922" spans="3:19">
      <c r="C922" s="153"/>
      <c r="D922" s="153"/>
      <c r="E922" s="153"/>
      <c r="F922" s="153"/>
      <c r="G922" s="153"/>
      <c r="H922" s="153"/>
      <c r="I922" s="153"/>
      <c r="J922" s="153"/>
      <c r="K922" s="153"/>
      <c r="L922" s="153"/>
      <c r="M922" s="153"/>
      <c r="N922" s="153"/>
      <c r="O922" s="153"/>
      <c r="P922" s="153"/>
      <c r="Q922" s="153"/>
      <c r="R922" s="153"/>
      <c r="S922" s="153"/>
    </row>
    <row r="923" spans="3:19">
      <c r="C923" s="153"/>
      <c r="D923" s="153"/>
      <c r="E923" s="153"/>
      <c r="F923" s="153"/>
      <c r="G923" s="153"/>
      <c r="H923" s="153"/>
      <c r="I923" s="153"/>
      <c r="J923" s="153"/>
      <c r="K923" s="153"/>
      <c r="L923" s="153"/>
      <c r="M923" s="153"/>
      <c r="N923" s="153"/>
      <c r="O923" s="153"/>
      <c r="P923" s="153"/>
      <c r="Q923" s="153"/>
      <c r="R923" s="153"/>
      <c r="S923" s="153"/>
    </row>
    <row r="924" spans="3:19">
      <c r="C924" s="153"/>
      <c r="D924" s="153"/>
      <c r="E924" s="153"/>
      <c r="F924" s="153"/>
      <c r="G924" s="153"/>
      <c r="H924" s="153"/>
      <c r="I924" s="153"/>
      <c r="J924" s="153"/>
      <c r="K924" s="153"/>
      <c r="L924" s="153"/>
      <c r="M924" s="153"/>
      <c r="N924" s="153"/>
      <c r="O924" s="153"/>
      <c r="P924" s="153"/>
      <c r="Q924" s="153"/>
      <c r="R924" s="153"/>
      <c r="S924" s="153"/>
    </row>
    <row r="925" spans="3:19">
      <c r="C925" s="153"/>
      <c r="D925" s="153"/>
      <c r="E925" s="153"/>
      <c r="F925" s="153"/>
      <c r="G925" s="153"/>
      <c r="H925" s="153"/>
      <c r="I925" s="153"/>
      <c r="J925" s="153"/>
      <c r="K925" s="153"/>
      <c r="L925" s="153"/>
      <c r="M925" s="153"/>
      <c r="N925" s="153"/>
      <c r="O925" s="153"/>
      <c r="P925" s="153"/>
      <c r="Q925" s="153"/>
      <c r="R925" s="153"/>
      <c r="S925" s="153"/>
    </row>
    <row r="926" spans="3:19">
      <c r="C926" s="153"/>
      <c r="D926" s="153"/>
      <c r="E926" s="153"/>
      <c r="F926" s="153"/>
      <c r="G926" s="153"/>
      <c r="H926" s="153"/>
      <c r="I926" s="153"/>
      <c r="J926" s="153"/>
      <c r="K926" s="153"/>
      <c r="L926" s="153"/>
      <c r="M926" s="153"/>
      <c r="N926" s="153"/>
      <c r="O926" s="153"/>
      <c r="P926" s="153"/>
      <c r="Q926" s="153"/>
      <c r="R926" s="153"/>
      <c r="S926" s="153"/>
    </row>
    <row r="927" spans="3:19">
      <c r="C927" s="153"/>
      <c r="D927" s="153"/>
      <c r="E927" s="153"/>
      <c r="F927" s="153"/>
      <c r="G927" s="153"/>
      <c r="H927" s="153"/>
      <c r="I927" s="153"/>
      <c r="J927" s="153"/>
      <c r="K927" s="153"/>
      <c r="L927" s="153"/>
      <c r="M927" s="153"/>
      <c r="N927" s="153"/>
      <c r="O927" s="153"/>
      <c r="P927" s="153"/>
      <c r="Q927" s="153"/>
      <c r="R927" s="153"/>
      <c r="S927" s="153"/>
    </row>
    <row r="928" spans="3:19">
      <c r="C928" s="153"/>
      <c r="D928" s="153"/>
      <c r="E928" s="153"/>
      <c r="F928" s="153"/>
      <c r="G928" s="153"/>
      <c r="H928" s="153"/>
      <c r="I928" s="153"/>
      <c r="J928" s="153"/>
      <c r="K928" s="153"/>
      <c r="L928" s="153"/>
      <c r="M928" s="153"/>
      <c r="N928" s="153"/>
      <c r="O928" s="153"/>
      <c r="P928" s="153"/>
      <c r="Q928" s="153"/>
      <c r="R928" s="153"/>
      <c r="S928" s="153"/>
    </row>
    <row r="929" spans="3:19">
      <c r="C929" s="153"/>
      <c r="D929" s="153"/>
      <c r="E929" s="153"/>
      <c r="F929" s="153"/>
      <c r="G929" s="153"/>
      <c r="H929" s="153"/>
      <c r="I929" s="153"/>
      <c r="J929" s="153"/>
      <c r="K929" s="153"/>
      <c r="L929" s="153"/>
      <c r="M929" s="153"/>
      <c r="N929" s="153"/>
      <c r="O929" s="153"/>
      <c r="P929" s="153"/>
      <c r="Q929" s="153"/>
      <c r="R929" s="153"/>
      <c r="S929" s="153"/>
    </row>
    <row r="930" spans="3:19">
      <c r="C930" s="153"/>
      <c r="D930" s="153"/>
      <c r="E930" s="153"/>
      <c r="F930" s="153"/>
      <c r="G930" s="153"/>
      <c r="H930" s="153"/>
      <c r="I930" s="153"/>
      <c r="J930" s="153"/>
      <c r="K930" s="153"/>
      <c r="L930" s="153"/>
      <c r="M930" s="153"/>
      <c r="N930" s="153"/>
      <c r="O930" s="153"/>
      <c r="P930" s="153"/>
      <c r="Q930" s="153"/>
      <c r="R930" s="153"/>
      <c r="S930" s="153"/>
    </row>
    <row r="931" spans="3:19">
      <c r="C931" s="153"/>
      <c r="D931" s="153"/>
      <c r="E931" s="153"/>
      <c r="F931" s="153"/>
      <c r="G931" s="153"/>
      <c r="H931" s="153"/>
      <c r="I931" s="153"/>
      <c r="J931" s="153"/>
      <c r="K931" s="153"/>
      <c r="L931" s="153"/>
      <c r="M931" s="153"/>
      <c r="N931" s="153"/>
      <c r="O931" s="153"/>
      <c r="P931" s="153"/>
      <c r="Q931" s="153"/>
      <c r="R931" s="153"/>
      <c r="S931" s="153"/>
    </row>
    <row r="932" spans="3:19">
      <c r="C932" s="153"/>
      <c r="D932" s="153"/>
      <c r="E932" s="153"/>
      <c r="F932" s="153"/>
      <c r="G932" s="153"/>
      <c r="H932" s="153"/>
      <c r="I932" s="153"/>
      <c r="J932" s="153"/>
      <c r="K932" s="153"/>
      <c r="L932" s="153"/>
      <c r="M932" s="153"/>
      <c r="N932" s="153"/>
      <c r="O932" s="153"/>
      <c r="P932" s="153"/>
      <c r="Q932" s="153"/>
      <c r="R932" s="153"/>
      <c r="S932" s="153"/>
    </row>
    <row r="933" spans="3:19">
      <c r="C933" s="153"/>
      <c r="D933" s="153"/>
      <c r="E933" s="153"/>
      <c r="F933" s="153"/>
      <c r="G933" s="153"/>
      <c r="H933" s="153"/>
      <c r="I933" s="153"/>
      <c r="J933" s="153"/>
      <c r="K933" s="153"/>
      <c r="L933" s="153"/>
      <c r="M933" s="153"/>
      <c r="N933" s="153"/>
      <c r="O933" s="153"/>
      <c r="P933" s="153"/>
      <c r="Q933" s="153"/>
      <c r="R933" s="153"/>
      <c r="S933" s="153"/>
    </row>
    <row r="934" spans="3:19">
      <c r="C934" s="153"/>
      <c r="D934" s="153"/>
      <c r="E934" s="153"/>
      <c r="F934" s="153"/>
      <c r="G934" s="153"/>
      <c r="H934" s="153"/>
      <c r="I934" s="153"/>
      <c r="J934" s="153"/>
      <c r="K934" s="153"/>
      <c r="L934" s="153"/>
      <c r="M934" s="153"/>
      <c r="N934" s="153"/>
      <c r="O934" s="153"/>
      <c r="P934" s="153"/>
      <c r="Q934" s="153"/>
      <c r="R934" s="153"/>
      <c r="S934" s="153"/>
    </row>
    <row r="935" spans="3:19">
      <c r="C935" s="153"/>
      <c r="D935" s="153"/>
      <c r="E935" s="153"/>
      <c r="F935" s="153"/>
      <c r="G935" s="153"/>
      <c r="H935" s="153"/>
      <c r="I935" s="153"/>
      <c r="J935" s="153"/>
      <c r="K935" s="153"/>
      <c r="L935" s="153"/>
      <c r="M935" s="153"/>
      <c r="N935" s="153"/>
      <c r="O935" s="153"/>
      <c r="P935" s="153"/>
      <c r="Q935" s="153"/>
      <c r="R935" s="153"/>
      <c r="S935" s="153"/>
    </row>
    <row r="936" spans="3:19">
      <c r="C936" s="153"/>
      <c r="D936" s="153"/>
      <c r="E936" s="153"/>
      <c r="F936" s="153"/>
      <c r="G936" s="153"/>
      <c r="H936" s="153"/>
      <c r="I936" s="153"/>
      <c r="J936" s="153"/>
      <c r="K936" s="153"/>
      <c r="L936" s="153"/>
      <c r="M936" s="153"/>
      <c r="N936" s="153"/>
      <c r="O936" s="153"/>
      <c r="P936" s="153"/>
      <c r="Q936" s="153"/>
      <c r="R936" s="153"/>
      <c r="S936" s="153"/>
    </row>
    <row r="937" spans="3:19">
      <c r="C937" s="153"/>
      <c r="D937" s="153"/>
      <c r="E937" s="153"/>
      <c r="F937" s="153"/>
      <c r="G937" s="153"/>
      <c r="H937" s="153"/>
      <c r="I937" s="153"/>
      <c r="J937" s="153"/>
      <c r="K937" s="153"/>
      <c r="L937" s="153"/>
      <c r="M937" s="153"/>
      <c r="N937" s="153"/>
      <c r="O937" s="153"/>
      <c r="P937" s="153"/>
      <c r="Q937" s="153"/>
      <c r="R937" s="153"/>
      <c r="S937" s="153"/>
    </row>
    <row r="938" spans="3:19">
      <c r="C938" s="153"/>
      <c r="D938" s="153"/>
      <c r="E938" s="153"/>
      <c r="F938" s="153"/>
      <c r="G938" s="153"/>
      <c r="H938" s="153"/>
      <c r="I938" s="153"/>
      <c r="J938" s="153"/>
      <c r="K938" s="153"/>
      <c r="L938" s="153"/>
      <c r="M938" s="153"/>
      <c r="N938" s="153"/>
      <c r="O938" s="153"/>
      <c r="P938" s="153"/>
      <c r="Q938" s="153"/>
      <c r="R938" s="153"/>
      <c r="S938" s="153"/>
    </row>
    <row r="939" spans="3:19">
      <c r="C939" s="153"/>
      <c r="D939" s="153"/>
      <c r="E939" s="153"/>
      <c r="F939" s="153"/>
      <c r="G939" s="153"/>
      <c r="H939" s="153"/>
      <c r="I939" s="153"/>
      <c r="J939" s="153"/>
      <c r="K939" s="153"/>
      <c r="L939" s="153"/>
      <c r="M939" s="153"/>
      <c r="N939" s="153"/>
      <c r="O939" s="153"/>
      <c r="P939" s="153"/>
      <c r="Q939" s="153"/>
      <c r="R939" s="153"/>
      <c r="S939" s="153"/>
    </row>
    <row r="940" spans="3:19">
      <c r="C940" s="153"/>
      <c r="D940" s="153"/>
      <c r="E940" s="153"/>
      <c r="F940" s="153"/>
      <c r="G940" s="153"/>
      <c r="H940" s="153"/>
      <c r="I940" s="153"/>
      <c r="J940" s="153"/>
      <c r="K940" s="153"/>
      <c r="L940" s="153"/>
      <c r="M940" s="153"/>
      <c r="N940" s="153"/>
      <c r="O940" s="153"/>
      <c r="P940" s="153"/>
      <c r="Q940" s="153"/>
      <c r="R940" s="153"/>
      <c r="S940" s="153"/>
    </row>
    <row r="941" spans="3:19">
      <c r="C941" s="153"/>
      <c r="D941" s="153"/>
      <c r="E941" s="153"/>
      <c r="F941" s="153"/>
      <c r="G941" s="153"/>
      <c r="H941" s="153"/>
      <c r="I941" s="153"/>
      <c r="J941" s="153"/>
      <c r="K941" s="153"/>
      <c r="L941" s="153"/>
      <c r="M941" s="153"/>
      <c r="N941" s="153"/>
      <c r="O941" s="153"/>
      <c r="P941" s="153"/>
      <c r="Q941" s="153"/>
      <c r="R941" s="153"/>
      <c r="S941" s="153"/>
    </row>
    <row r="942" spans="3:19">
      <c r="C942" s="153"/>
      <c r="D942" s="153"/>
      <c r="E942" s="153"/>
      <c r="F942" s="153"/>
      <c r="G942" s="153"/>
      <c r="H942" s="153"/>
      <c r="I942" s="153"/>
      <c r="J942" s="153"/>
      <c r="K942" s="153"/>
      <c r="L942" s="153"/>
      <c r="M942" s="153"/>
      <c r="N942" s="153"/>
      <c r="O942" s="153"/>
      <c r="P942" s="153"/>
      <c r="Q942" s="153"/>
      <c r="R942" s="153"/>
      <c r="S942" s="153"/>
    </row>
    <row r="943" spans="3:19">
      <c r="C943" s="153"/>
      <c r="D943" s="153"/>
      <c r="E943" s="153"/>
      <c r="F943" s="153"/>
      <c r="G943" s="153"/>
      <c r="H943" s="153"/>
      <c r="I943" s="153"/>
      <c r="J943" s="153"/>
      <c r="K943" s="153"/>
      <c r="L943" s="153"/>
      <c r="M943" s="153"/>
      <c r="N943" s="153"/>
      <c r="O943" s="153"/>
      <c r="P943" s="153"/>
      <c r="Q943" s="153"/>
      <c r="R943" s="153"/>
      <c r="S943" s="153"/>
    </row>
    <row r="944" spans="3:19">
      <c r="C944" s="153"/>
      <c r="D944" s="153"/>
      <c r="E944" s="153"/>
      <c r="F944" s="153"/>
      <c r="G944" s="153"/>
      <c r="H944" s="153"/>
      <c r="I944" s="153"/>
      <c r="J944" s="153"/>
      <c r="K944" s="153"/>
      <c r="L944" s="153"/>
      <c r="M944" s="153"/>
      <c r="N944" s="153"/>
      <c r="O944" s="153"/>
      <c r="P944" s="153"/>
      <c r="Q944" s="153"/>
      <c r="R944" s="153"/>
      <c r="S944" s="153"/>
    </row>
    <row r="945" spans="3:19">
      <c r="C945" s="153"/>
      <c r="D945" s="153"/>
      <c r="E945" s="153"/>
      <c r="F945" s="153"/>
      <c r="G945" s="153"/>
      <c r="H945" s="153"/>
      <c r="I945" s="153"/>
      <c r="J945" s="153"/>
      <c r="K945" s="153"/>
      <c r="L945" s="153"/>
      <c r="M945" s="153"/>
      <c r="N945" s="153"/>
      <c r="O945" s="153"/>
      <c r="P945" s="153"/>
      <c r="Q945" s="153"/>
      <c r="R945" s="153"/>
      <c r="S945" s="153"/>
    </row>
    <row r="946" spans="3:19">
      <c r="C946" s="153"/>
      <c r="D946" s="153"/>
      <c r="E946" s="153"/>
      <c r="F946" s="153"/>
      <c r="G946" s="153"/>
      <c r="H946" s="153"/>
      <c r="I946" s="153"/>
      <c r="J946" s="153"/>
      <c r="K946" s="153"/>
      <c r="L946" s="153"/>
      <c r="M946" s="153"/>
      <c r="N946" s="153"/>
      <c r="O946" s="153"/>
      <c r="P946" s="153"/>
      <c r="Q946" s="153"/>
      <c r="R946" s="153"/>
      <c r="S946" s="153"/>
    </row>
    <row r="947" spans="3:19">
      <c r="C947" s="153"/>
      <c r="D947" s="153"/>
      <c r="E947" s="153"/>
      <c r="F947" s="153"/>
      <c r="G947" s="153"/>
      <c r="H947" s="153"/>
      <c r="I947" s="153"/>
      <c r="J947" s="153"/>
      <c r="K947" s="153"/>
      <c r="L947" s="153"/>
      <c r="M947" s="153"/>
      <c r="N947" s="153"/>
      <c r="O947" s="153"/>
      <c r="P947" s="153"/>
      <c r="Q947" s="153"/>
      <c r="R947" s="153"/>
      <c r="S947" s="153"/>
    </row>
    <row r="948" spans="3:19">
      <c r="C948" s="153"/>
      <c r="D948" s="153"/>
      <c r="E948" s="153"/>
      <c r="F948" s="153"/>
      <c r="G948" s="153"/>
      <c r="H948" s="153"/>
      <c r="I948" s="153"/>
      <c r="J948" s="153"/>
      <c r="K948" s="153"/>
      <c r="L948" s="153"/>
      <c r="M948" s="153"/>
      <c r="N948" s="153"/>
      <c r="O948" s="153"/>
      <c r="P948" s="153"/>
      <c r="Q948" s="153"/>
      <c r="R948" s="153"/>
      <c r="S948" s="153"/>
    </row>
    <row r="949" spans="3:19">
      <c r="C949" s="153"/>
      <c r="D949" s="153"/>
      <c r="E949" s="153"/>
      <c r="F949" s="153"/>
      <c r="G949" s="153"/>
      <c r="H949" s="153"/>
      <c r="I949" s="153"/>
      <c r="J949" s="153"/>
      <c r="K949" s="153"/>
      <c r="L949" s="153"/>
      <c r="M949" s="153"/>
      <c r="N949" s="153"/>
      <c r="O949" s="153"/>
      <c r="P949" s="153"/>
      <c r="Q949" s="153"/>
      <c r="R949" s="153"/>
      <c r="S949" s="153"/>
    </row>
    <row r="950" spans="3:19">
      <c r="C950" s="153"/>
      <c r="D950" s="153"/>
      <c r="E950" s="153"/>
      <c r="F950" s="153"/>
      <c r="G950" s="153"/>
      <c r="H950" s="153"/>
      <c r="I950" s="153"/>
      <c r="J950" s="153"/>
      <c r="K950" s="153"/>
      <c r="L950" s="153"/>
      <c r="M950" s="153"/>
      <c r="N950" s="153"/>
      <c r="O950" s="153"/>
      <c r="P950" s="153"/>
      <c r="Q950" s="153"/>
      <c r="R950" s="153"/>
      <c r="S950" s="153"/>
    </row>
    <row r="951" spans="3:19">
      <c r="C951" s="153"/>
      <c r="D951" s="153"/>
      <c r="E951" s="153"/>
      <c r="F951" s="153"/>
      <c r="G951" s="153"/>
      <c r="H951" s="153"/>
      <c r="I951" s="153"/>
      <c r="J951" s="153"/>
      <c r="K951" s="153"/>
      <c r="L951" s="153"/>
      <c r="M951" s="153"/>
      <c r="N951" s="153"/>
      <c r="O951" s="153"/>
      <c r="P951" s="153"/>
      <c r="Q951" s="153"/>
      <c r="R951" s="153"/>
      <c r="S951" s="153"/>
    </row>
    <row r="952" spans="3:19">
      <c r="C952" s="153"/>
      <c r="D952" s="153"/>
      <c r="E952" s="153"/>
      <c r="F952" s="153"/>
      <c r="G952" s="153"/>
      <c r="H952" s="153"/>
      <c r="I952" s="153"/>
      <c r="J952" s="153"/>
      <c r="K952" s="153"/>
      <c r="L952" s="153"/>
      <c r="M952" s="153"/>
      <c r="N952" s="153"/>
      <c r="O952" s="153"/>
      <c r="P952" s="153"/>
      <c r="Q952" s="153"/>
      <c r="R952" s="153"/>
      <c r="S952" s="153"/>
    </row>
    <row r="953" spans="3:19">
      <c r="C953" s="153"/>
      <c r="D953" s="153"/>
      <c r="E953" s="153"/>
      <c r="F953" s="153"/>
      <c r="G953" s="153"/>
      <c r="H953" s="153"/>
      <c r="I953" s="153"/>
      <c r="J953" s="153"/>
      <c r="K953" s="153"/>
      <c r="L953" s="153"/>
      <c r="M953" s="153"/>
      <c r="N953" s="153"/>
      <c r="O953" s="153"/>
      <c r="P953" s="153"/>
      <c r="Q953" s="153"/>
      <c r="R953" s="153"/>
      <c r="S953" s="153"/>
    </row>
    <row r="954" spans="3:19">
      <c r="C954" s="153"/>
      <c r="D954" s="153"/>
      <c r="E954" s="153"/>
      <c r="F954" s="153"/>
      <c r="G954" s="153"/>
      <c r="H954" s="153"/>
      <c r="I954" s="153"/>
      <c r="J954" s="153"/>
      <c r="K954" s="153"/>
      <c r="L954" s="153"/>
      <c r="M954" s="153"/>
      <c r="N954" s="153"/>
      <c r="O954" s="153"/>
      <c r="P954" s="153"/>
      <c r="Q954" s="153"/>
      <c r="R954" s="153"/>
      <c r="S954" s="153"/>
    </row>
    <row r="955" spans="3:19">
      <c r="C955" s="153"/>
      <c r="D955" s="153"/>
      <c r="E955" s="153"/>
      <c r="F955" s="153"/>
      <c r="G955" s="153"/>
      <c r="H955" s="153"/>
      <c r="I955" s="153"/>
      <c r="J955" s="153"/>
      <c r="K955" s="153"/>
      <c r="L955" s="153"/>
      <c r="M955" s="153"/>
      <c r="N955" s="153"/>
      <c r="O955" s="153"/>
      <c r="P955" s="153"/>
      <c r="Q955" s="153"/>
      <c r="R955" s="153"/>
      <c r="S955" s="153"/>
    </row>
    <row r="956" spans="3:19">
      <c r="C956" s="153"/>
      <c r="D956" s="153"/>
      <c r="E956" s="153"/>
      <c r="F956" s="153"/>
      <c r="G956" s="153"/>
      <c r="H956" s="153"/>
      <c r="I956" s="153"/>
      <c r="J956" s="153"/>
      <c r="K956" s="153"/>
      <c r="L956" s="153"/>
      <c r="M956" s="153"/>
      <c r="N956" s="153"/>
      <c r="O956" s="153"/>
      <c r="P956" s="153"/>
      <c r="Q956" s="153"/>
      <c r="R956" s="153"/>
      <c r="S956" s="153"/>
    </row>
    <row r="957" spans="3:19">
      <c r="C957" s="153"/>
      <c r="D957" s="153"/>
      <c r="E957" s="153"/>
      <c r="F957" s="153"/>
      <c r="G957" s="153"/>
      <c r="H957" s="153"/>
      <c r="I957" s="153"/>
      <c r="J957" s="153"/>
      <c r="K957" s="153"/>
      <c r="L957" s="153"/>
      <c r="M957" s="153"/>
      <c r="N957" s="153"/>
      <c r="O957" s="153"/>
      <c r="P957" s="153"/>
      <c r="Q957" s="153"/>
      <c r="R957" s="153"/>
      <c r="S957" s="153"/>
    </row>
    <row r="958" spans="3:19">
      <c r="C958" s="153"/>
      <c r="D958" s="153"/>
      <c r="E958" s="153"/>
      <c r="F958" s="153"/>
      <c r="G958" s="153"/>
      <c r="H958" s="153"/>
      <c r="I958" s="153"/>
      <c r="J958" s="153"/>
      <c r="K958" s="153"/>
      <c r="L958" s="153"/>
      <c r="M958" s="153"/>
      <c r="N958" s="153"/>
      <c r="O958" s="153"/>
      <c r="P958" s="153"/>
      <c r="Q958" s="153"/>
      <c r="R958" s="153"/>
      <c r="S958" s="153"/>
    </row>
    <row r="959" spans="3:19">
      <c r="C959" s="153"/>
      <c r="D959" s="153"/>
      <c r="E959" s="153"/>
      <c r="F959" s="153"/>
      <c r="G959" s="153"/>
      <c r="H959" s="153"/>
      <c r="I959" s="153"/>
      <c r="J959" s="153"/>
      <c r="K959" s="153"/>
      <c r="L959" s="153"/>
      <c r="M959" s="153"/>
      <c r="N959" s="153"/>
      <c r="O959" s="153"/>
      <c r="P959" s="153"/>
      <c r="Q959" s="153"/>
      <c r="R959" s="153"/>
      <c r="S959" s="153"/>
    </row>
    <row r="960" spans="3:19">
      <c r="C960" s="153"/>
      <c r="D960" s="153"/>
      <c r="E960" s="153"/>
      <c r="F960" s="153"/>
      <c r="G960" s="153"/>
      <c r="H960" s="153"/>
      <c r="I960" s="153"/>
      <c r="J960" s="153"/>
      <c r="K960" s="153"/>
      <c r="L960" s="153"/>
      <c r="M960" s="153"/>
      <c r="N960" s="153"/>
      <c r="O960" s="153"/>
      <c r="P960" s="153"/>
      <c r="Q960" s="153"/>
      <c r="R960" s="153"/>
      <c r="S960" s="153"/>
    </row>
    <row r="961" spans="3:19">
      <c r="C961" s="153"/>
      <c r="D961" s="153"/>
      <c r="E961" s="153"/>
      <c r="F961" s="153"/>
      <c r="G961" s="153"/>
      <c r="H961" s="153"/>
      <c r="I961" s="153"/>
      <c r="J961" s="153"/>
      <c r="K961" s="153"/>
      <c r="L961" s="153"/>
      <c r="M961" s="153"/>
      <c r="N961" s="153"/>
      <c r="O961" s="153"/>
      <c r="P961" s="153"/>
      <c r="Q961" s="153"/>
      <c r="R961" s="153"/>
      <c r="S961" s="153"/>
    </row>
    <row r="962" spans="3:19">
      <c r="C962" s="153"/>
      <c r="D962" s="153"/>
      <c r="E962" s="153"/>
      <c r="F962" s="153"/>
      <c r="G962" s="153"/>
      <c r="H962" s="153"/>
      <c r="I962" s="153"/>
      <c r="J962" s="153"/>
      <c r="K962" s="153"/>
      <c r="L962" s="153"/>
      <c r="M962" s="153"/>
      <c r="N962" s="153"/>
      <c r="O962" s="153"/>
      <c r="P962" s="153"/>
      <c r="Q962" s="153"/>
      <c r="R962" s="153"/>
      <c r="S962" s="153"/>
    </row>
    <row r="963" spans="3:19">
      <c r="C963" s="153"/>
      <c r="D963" s="153"/>
      <c r="E963" s="153"/>
      <c r="F963" s="153"/>
      <c r="G963" s="153"/>
      <c r="H963" s="153"/>
      <c r="I963" s="153"/>
      <c r="J963" s="153"/>
      <c r="K963" s="153"/>
      <c r="L963" s="153"/>
      <c r="M963" s="153"/>
      <c r="N963" s="153"/>
      <c r="O963" s="153"/>
      <c r="P963" s="153"/>
      <c r="Q963" s="153"/>
      <c r="R963" s="153"/>
      <c r="S963" s="153"/>
    </row>
    <row r="964" spans="3:19">
      <c r="C964" s="153"/>
      <c r="D964" s="153"/>
      <c r="E964" s="153"/>
      <c r="F964" s="153"/>
      <c r="G964" s="153"/>
      <c r="H964" s="153"/>
      <c r="I964" s="153"/>
      <c r="J964" s="153"/>
      <c r="K964" s="153"/>
      <c r="L964" s="153"/>
      <c r="M964" s="153"/>
      <c r="N964" s="153"/>
      <c r="O964" s="153"/>
      <c r="P964" s="153"/>
      <c r="Q964" s="153"/>
      <c r="R964" s="153"/>
      <c r="S964" s="153"/>
    </row>
    <row r="965" spans="3:19">
      <c r="C965" s="153"/>
      <c r="D965" s="153"/>
      <c r="E965" s="153"/>
      <c r="F965" s="153"/>
      <c r="G965" s="153"/>
      <c r="H965" s="153"/>
      <c r="I965" s="153"/>
      <c r="J965" s="153"/>
      <c r="K965" s="153"/>
      <c r="L965" s="153"/>
      <c r="M965" s="153"/>
      <c r="N965" s="153"/>
      <c r="O965" s="153"/>
      <c r="P965" s="153"/>
      <c r="Q965" s="153"/>
      <c r="R965" s="153"/>
      <c r="S965" s="153"/>
    </row>
    <row r="966" spans="3:19">
      <c r="C966" s="153"/>
      <c r="D966" s="153"/>
      <c r="E966" s="153"/>
      <c r="F966" s="153"/>
      <c r="G966" s="153"/>
      <c r="H966" s="153"/>
      <c r="I966" s="153"/>
      <c r="J966" s="153"/>
      <c r="K966" s="153"/>
      <c r="L966" s="153"/>
      <c r="M966" s="153"/>
      <c r="N966" s="153"/>
      <c r="O966" s="153"/>
      <c r="P966" s="153"/>
      <c r="Q966" s="153"/>
      <c r="R966" s="153"/>
      <c r="S966" s="153"/>
    </row>
    <row r="967" spans="3:19">
      <c r="C967" s="153"/>
      <c r="D967" s="153"/>
      <c r="E967" s="153"/>
      <c r="F967" s="153"/>
      <c r="G967" s="153"/>
      <c r="H967" s="153"/>
      <c r="I967" s="153"/>
      <c r="J967" s="153"/>
      <c r="K967" s="153"/>
      <c r="L967" s="153"/>
      <c r="M967" s="153"/>
      <c r="N967" s="153"/>
      <c r="O967" s="153"/>
      <c r="P967" s="153"/>
      <c r="Q967" s="153"/>
      <c r="R967" s="153"/>
      <c r="S967" s="153"/>
    </row>
    <row r="968" spans="3:19">
      <c r="C968" s="153"/>
      <c r="D968" s="153"/>
      <c r="E968" s="153"/>
      <c r="F968" s="153"/>
      <c r="G968" s="153"/>
      <c r="H968" s="153"/>
      <c r="I968" s="153"/>
      <c r="J968" s="153"/>
      <c r="K968" s="153"/>
      <c r="L968" s="153"/>
      <c r="M968" s="153"/>
      <c r="N968" s="153"/>
      <c r="O968" s="153"/>
      <c r="P968" s="153"/>
      <c r="Q968" s="153"/>
      <c r="R968" s="153"/>
      <c r="S968" s="153"/>
    </row>
    <row r="969" spans="3:19">
      <c r="C969" s="153"/>
      <c r="D969" s="153"/>
      <c r="E969" s="153"/>
      <c r="F969" s="153"/>
      <c r="G969" s="153"/>
      <c r="H969" s="153"/>
      <c r="I969" s="153"/>
      <c r="J969" s="153"/>
      <c r="K969" s="153"/>
      <c r="L969" s="153"/>
      <c r="M969" s="153"/>
      <c r="N969" s="153"/>
      <c r="O969" s="153"/>
      <c r="P969" s="153"/>
      <c r="Q969" s="153"/>
      <c r="R969" s="153"/>
      <c r="S969" s="153"/>
    </row>
    <row r="970" spans="3:19">
      <c r="C970" s="153"/>
      <c r="D970" s="153"/>
      <c r="E970" s="153"/>
      <c r="F970" s="153"/>
      <c r="G970" s="153"/>
      <c r="H970" s="153"/>
      <c r="I970" s="153"/>
      <c r="J970" s="153"/>
      <c r="K970" s="153"/>
      <c r="L970" s="153"/>
      <c r="M970" s="153"/>
      <c r="N970" s="153"/>
      <c r="O970" s="153"/>
      <c r="P970" s="153"/>
      <c r="Q970" s="153"/>
      <c r="R970" s="153"/>
      <c r="S970" s="153"/>
    </row>
    <row r="971" spans="3:19">
      <c r="C971" s="153"/>
      <c r="D971" s="153"/>
      <c r="E971" s="153"/>
      <c r="F971" s="153"/>
      <c r="G971" s="153"/>
      <c r="H971" s="153"/>
      <c r="I971" s="153"/>
      <c r="J971" s="153"/>
      <c r="K971" s="153"/>
      <c r="L971" s="153"/>
      <c r="M971" s="153"/>
      <c r="N971" s="153"/>
      <c r="O971" s="153"/>
      <c r="P971" s="153"/>
      <c r="Q971" s="153"/>
      <c r="R971" s="153"/>
      <c r="S971" s="153"/>
    </row>
    <row r="972" spans="3:19">
      <c r="C972" s="153"/>
      <c r="D972" s="153"/>
      <c r="E972" s="153"/>
      <c r="F972" s="153"/>
      <c r="G972" s="153"/>
      <c r="H972" s="153"/>
      <c r="I972" s="153"/>
      <c r="J972" s="153"/>
      <c r="K972" s="153"/>
      <c r="L972" s="153"/>
      <c r="M972" s="153"/>
      <c r="N972" s="153"/>
      <c r="O972" s="153"/>
      <c r="P972" s="153"/>
      <c r="Q972" s="153"/>
      <c r="R972" s="153"/>
      <c r="S972" s="153"/>
    </row>
    <row r="973" spans="3:19">
      <c r="C973" s="153"/>
      <c r="D973" s="153"/>
      <c r="E973" s="153"/>
      <c r="F973" s="153"/>
      <c r="G973" s="153"/>
      <c r="H973" s="153"/>
      <c r="I973" s="153"/>
      <c r="J973" s="153"/>
      <c r="K973" s="153"/>
      <c r="L973" s="153"/>
      <c r="M973" s="153"/>
      <c r="N973" s="153"/>
      <c r="O973" s="153"/>
      <c r="P973" s="153"/>
      <c r="Q973" s="153"/>
      <c r="R973" s="153"/>
      <c r="S973" s="153"/>
    </row>
    <row r="974" spans="3:19">
      <c r="C974" s="153"/>
      <c r="D974" s="153"/>
      <c r="E974" s="153"/>
      <c r="F974" s="153"/>
      <c r="G974" s="153"/>
      <c r="H974" s="153"/>
      <c r="I974" s="153"/>
      <c r="J974" s="153"/>
      <c r="K974" s="153"/>
      <c r="L974" s="153"/>
      <c r="M974" s="153"/>
      <c r="N974" s="153"/>
      <c r="O974" s="153"/>
      <c r="P974" s="153"/>
      <c r="Q974" s="153"/>
      <c r="R974" s="153"/>
      <c r="S974" s="153"/>
    </row>
    <row r="975" spans="3:19">
      <c r="C975" s="153"/>
      <c r="D975" s="153"/>
      <c r="E975" s="153"/>
      <c r="F975" s="153"/>
      <c r="G975" s="153"/>
      <c r="H975" s="153"/>
      <c r="I975" s="153"/>
      <c r="J975" s="153"/>
      <c r="K975" s="153"/>
      <c r="L975" s="153"/>
      <c r="M975" s="153"/>
      <c r="N975" s="153"/>
      <c r="O975" s="153"/>
      <c r="P975" s="153"/>
      <c r="Q975" s="153"/>
      <c r="R975" s="153"/>
      <c r="S975" s="153"/>
    </row>
    <row r="976" spans="3:19">
      <c r="C976" s="153"/>
      <c r="D976" s="153"/>
      <c r="E976" s="153"/>
      <c r="F976" s="153"/>
      <c r="G976" s="153"/>
      <c r="H976" s="153"/>
      <c r="I976" s="153"/>
      <c r="J976" s="153"/>
      <c r="K976" s="153"/>
      <c r="L976" s="153"/>
      <c r="M976" s="153"/>
      <c r="N976" s="153"/>
      <c r="O976" s="153"/>
      <c r="P976" s="153"/>
      <c r="Q976" s="153"/>
      <c r="R976" s="153"/>
      <c r="S976" s="153"/>
    </row>
    <row r="977" spans="3:19">
      <c r="C977" s="153"/>
      <c r="D977" s="153"/>
      <c r="E977" s="153"/>
      <c r="F977" s="153"/>
      <c r="G977" s="153"/>
      <c r="H977" s="153"/>
      <c r="I977" s="153"/>
      <c r="J977" s="153"/>
      <c r="K977" s="153"/>
      <c r="L977" s="153"/>
      <c r="M977" s="153"/>
      <c r="N977" s="153"/>
      <c r="O977" s="153"/>
      <c r="P977" s="153"/>
      <c r="Q977" s="153"/>
      <c r="R977" s="153"/>
      <c r="S977" s="153"/>
    </row>
    <row r="978" spans="3:19">
      <c r="C978" s="153"/>
      <c r="D978" s="153"/>
      <c r="E978" s="153"/>
      <c r="F978" s="153"/>
      <c r="G978" s="153"/>
      <c r="H978" s="153"/>
      <c r="I978" s="153"/>
      <c r="J978" s="153"/>
      <c r="K978" s="153"/>
      <c r="L978" s="153"/>
      <c r="M978" s="153"/>
      <c r="N978" s="153"/>
      <c r="O978" s="153"/>
      <c r="P978" s="153"/>
      <c r="Q978" s="153"/>
      <c r="R978" s="153"/>
      <c r="S978" s="153"/>
    </row>
    <row r="979" spans="3:19">
      <c r="C979" s="153"/>
      <c r="D979" s="153"/>
      <c r="E979" s="153"/>
      <c r="F979" s="153"/>
      <c r="G979" s="153"/>
      <c r="H979" s="153"/>
      <c r="I979" s="153"/>
      <c r="J979" s="153"/>
      <c r="K979" s="153"/>
      <c r="L979" s="153"/>
      <c r="M979" s="153"/>
      <c r="N979" s="153"/>
      <c r="O979" s="153"/>
      <c r="P979" s="153"/>
      <c r="Q979" s="153"/>
      <c r="R979" s="153"/>
      <c r="S979" s="153"/>
    </row>
    <row r="980" spans="3:19">
      <c r="C980" s="153"/>
      <c r="D980" s="153"/>
      <c r="E980" s="153"/>
      <c r="F980" s="153"/>
      <c r="G980" s="153"/>
      <c r="H980" s="153"/>
      <c r="I980" s="153"/>
      <c r="J980" s="153"/>
      <c r="K980" s="153"/>
      <c r="L980" s="153"/>
      <c r="M980" s="153"/>
      <c r="N980" s="153"/>
      <c r="O980" s="153"/>
      <c r="P980" s="153"/>
      <c r="Q980" s="153"/>
      <c r="R980" s="153"/>
      <c r="S980" s="153"/>
    </row>
    <row r="981" spans="3:19">
      <c r="C981" s="153"/>
      <c r="D981" s="153"/>
      <c r="E981" s="153"/>
      <c r="F981" s="153"/>
      <c r="G981" s="153"/>
      <c r="H981" s="153"/>
      <c r="I981" s="153"/>
      <c r="J981" s="153"/>
      <c r="K981" s="153"/>
      <c r="L981" s="153"/>
      <c r="M981" s="153"/>
      <c r="N981" s="153"/>
      <c r="O981" s="153"/>
      <c r="P981" s="153"/>
      <c r="Q981" s="153"/>
      <c r="R981" s="153"/>
      <c r="S981" s="153"/>
    </row>
    <row r="982" spans="3:19">
      <c r="C982" s="153"/>
      <c r="D982" s="153"/>
      <c r="E982" s="153"/>
      <c r="F982" s="153"/>
      <c r="G982" s="153"/>
      <c r="H982" s="153"/>
      <c r="I982" s="153"/>
      <c r="J982" s="153"/>
      <c r="K982" s="153"/>
      <c r="L982" s="153"/>
      <c r="M982" s="153"/>
      <c r="N982" s="153"/>
      <c r="O982" s="153"/>
      <c r="P982" s="153"/>
      <c r="Q982" s="153"/>
      <c r="R982" s="153"/>
      <c r="S982" s="153"/>
    </row>
    <row r="983" spans="3:19">
      <c r="C983" s="153"/>
      <c r="D983" s="153"/>
      <c r="E983" s="153"/>
      <c r="F983" s="153"/>
      <c r="G983" s="153"/>
      <c r="H983" s="153"/>
      <c r="I983" s="153"/>
      <c r="J983" s="153"/>
      <c r="K983" s="153"/>
      <c r="L983" s="153"/>
      <c r="M983" s="153"/>
      <c r="N983" s="153"/>
      <c r="O983" s="153"/>
      <c r="P983" s="153"/>
      <c r="Q983" s="153"/>
      <c r="R983" s="153"/>
      <c r="S983" s="153"/>
    </row>
    <row r="984" spans="3:19">
      <c r="C984" s="153"/>
      <c r="D984" s="153"/>
      <c r="E984" s="153"/>
      <c r="F984" s="153"/>
      <c r="G984" s="153"/>
      <c r="H984" s="153"/>
      <c r="I984" s="153"/>
      <c r="J984" s="153"/>
      <c r="K984" s="153"/>
      <c r="L984" s="153"/>
      <c r="M984" s="153"/>
      <c r="N984" s="153"/>
      <c r="O984" s="153"/>
      <c r="P984" s="153"/>
      <c r="Q984" s="153"/>
      <c r="R984" s="153"/>
      <c r="S984" s="153"/>
    </row>
    <row r="985" spans="3:19">
      <c r="C985" s="153"/>
      <c r="D985" s="153"/>
      <c r="E985" s="153"/>
      <c r="F985" s="153"/>
      <c r="G985" s="153"/>
      <c r="H985" s="153"/>
      <c r="I985" s="153"/>
      <c r="J985" s="153"/>
      <c r="K985" s="153"/>
      <c r="L985" s="153"/>
      <c r="M985" s="153"/>
      <c r="N985" s="153"/>
      <c r="O985" s="153"/>
      <c r="P985" s="153"/>
      <c r="Q985" s="153"/>
      <c r="R985" s="153"/>
      <c r="S985" s="153"/>
    </row>
    <row r="986" spans="3:19">
      <c r="C986" s="153"/>
      <c r="D986" s="153"/>
      <c r="E986" s="153"/>
      <c r="F986" s="153"/>
      <c r="G986" s="153"/>
      <c r="H986" s="153"/>
      <c r="I986" s="153"/>
      <c r="J986" s="153"/>
      <c r="K986" s="153"/>
      <c r="L986" s="153"/>
      <c r="M986" s="153"/>
      <c r="N986" s="153"/>
      <c r="O986" s="153"/>
      <c r="P986" s="153"/>
      <c r="Q986" s="153"/>
      <c r="R986" s="153"/>
      <c r="S986" s="153"/>
    </row>
    <row r="987" spans="3:19">
      <c r="C987" s="153"/>
      <c r="D987" s="153"/>
      <c r="E987" s="153"/>
      <c r="F987" s="153"/>
      <c r="G987" s="153"/>
      <c r="H987" s="153"/>
      <c r="I987" s="153"/>
      <c r="J987" s="153"/>
      <c r="K987" s="153"/>
      <c r="L987" s="153"/>
      <c r="M987" s="153"/>
      <c r="N987" s="153"/>
      <c r="O987" s="153"/>
      <c r="P987" s="153"/>
      <c r="Q987" s="153"/>
      <c r="R987" s="153"/>
      <c r="S987" s="153"/>
    </row>
    <row r="988" spans="3:19">
      <c r="C988" s="153"/>
      <c r="D988" s="153"/>
      <c r="E988" s="153"/>
      <c r="F988" s="153"/>
      <c r="G988" s="153"/>
      <c r="H988" s="153"/>
      <c r="I988" s="153"/>
      <c r="J988" s="153"/>
      <c r="K988" s="153"/>
      <c r="L988" s="153"/>
      <c r="M988" s="153"/>
      <c r="N988" s="153"/>
      <c r="O988" s="153"/>
      <c r="P988" s="153"/>
      <c r="Q988" s="153"/>
      <c r="R988" s="153"/>
      <c r="S988" s="153"/>
    </row>
    <row r="989" spans="3:19">
      <c r="C989" s="153"/>
      <c r="D989" s="153"/>
      <c r="E989" s="153"/>
      <c r="F989" s="153"/>
      <c r="G989" s="153"/>
      <c r="H989" s="153"/>
      <c r="I989" s="153"/>
      <c r="J989" s="153"/>
      <c r="K989" s="153"/>
      <c r="L989" s="153"/>
      <c r="M989" s="153"/>
      <c r="N989" s="153"/>
      <c r="O989" s="153"/>
      <c r="P989" s="153"/>
      <c r="Q989" s="153"/>
      <c r="R989" s="153"/>
      <c r="S989" s="153"/>
    </row>
    <row r="990" spans="3:19">
      <c r="C990" s="153"/>
      <c r="D990" s="153"/>
      <c r="E990" s="153"/>
      <c r="F990" s="153"/>
      <c r="G990" s="153"/>
      <c r="H990" s="153"/>
      <c r="I990" s="153"/>
      <c r="J990" s="153"/>
      <c r="K990" s="153"/>
      <c r="L990" s="153"/>
      <c r="M990" s="153"/>
      <c r="N990" s="153"/>
      <c r="O990" s="153"/>
      <c r="P990" s="153"/>
      <c r="Q990" s="153"/>
      <c r="R990" s="153"/>
      <c r="S990" s="153"/>
    </row>
    <row r="991" spans="3:19">
      <c r="C991" s="153"/>
      <c r="D991" s="153"/>
      <c r="E991" s="153"/>
      <c r="F991" s="153"/>
      <c r="G991" s="153"/>
      <c r="H991" s="153"/>
      <c r="I991" s="153"/>
      <c r="J991" s="153"/>
      <c r="K991" s="153"/>
      <c r="L991" s="153"/>
      <c r="M991" s="153"/>
      <c r="N991" s="153"/>
      <c r="O991" s="153"/>
      <c r="P991" s="153"/>
      <c r="Q991" s="153"/>
      <c r="R991" s="153"/>
      <c r="S991" s="153"/>
    </row>
    <row r="992" spans="3:19">
      <c r="C992" s="153"/>
      <c r="D992" s="153"/>
      <c r="E992" s="153"/>
      <c r="F992" s="153"/>
      <c r="G992" s="153"/>
      <c r="H992" s="153"/>
      <c r="I992" s="153"/>
      <c r="J992" s="153"/>
      <c r="K992" s="153"/>
      <c r="L992" s="153"/>
      <c r="M992" s="153"/>
      <c r="N992" s="153"/>
      <c r="O992" s="153"/>
      <c r="P992" s="153"/>
      <c r="Q992" s="153"/>
      <c r="R992" s="153"/>
      <c r="S992" s="153"/>
    </row>
    <row r="993" spans="3:19">
      <c r="C993" s="153"/>
      <c r="D993" s="153"/>
      <c r="E993" s="153"/>
      <c r="F993" s="153"/>
      <c r="G993" s="153"/>
      <c r="H993" s="153"/>
      <c r="I993" s="153"/>
      <c r="J993" s="153"/>
      <c r="K993" s="153"/>
      <c r="L993" s="153"/>
      <c r="M993" s="153"/>
      <c r="N993" s="153"/>
      <c r="O993" s="153"/>
      <c r="P993" s="153"/>
      <c r="Q993" s="153"/>
      <c r="R993" s="153"/>
      <c r="S993" s="153"/>
    </row>
    <row r="994" spans="3:19">
      <c r="C994" s="153"/>
      <c r="D994" s="153"/>
      <c r="E994" s="153"/>
      <c r="F994" s="153"/>
      <c r="G994" s="153"/>
      <c r="H994" s="153"/>
      <c r="I994" s="153"/>
      <c r="J994" s="153"/>
      <c r="K994" s="153"/>
      <c r="L994" s="153"/>
      <c r="M994" s="153"/>
      <c r="N994" s="153"/>
      <c r="O994" s="153"/>
      <c r="P994" s="153"/>
      <c r="Q994" s="153"/>
      <c r="R994" s="153"/>
      <c r="S994" s="153"/>
    </row>
    <row r="995" spans="3:19">
      <c r="C995" s="153"/>
      <c r="D995" s="153"/>
      <c r="E995" s="153"/>
      <c r="F995" s="153"/>
      <c r="G995" s="153"/>
      <c r="H995" s="153"/>
      <c r="I995" s="153"/>
      <c r="J995" s="153"/>
      <c r="K995" s="153"/>
      <c r="L995" s="153"/>
      <c r="M995" s="153"/>
      <c r="N995" s="153"/>
      <c r="O995" s="153"/>
      <c r="P995" s="153"/>
      <c r="Q995" s="153"/>
      <c r="R995" s="153"/>
      <c r="S995" s="153"/>
    </row>
    <row r="996" spans="3:19">
      <c r="C996" s="153"/>
      <c r="D996" s="153"/>
      <c r="E996" s="153"/>
      <c r="F996" s="153"/>
      <c r="G996" s="153"/>
      <c r="H996" s="153"/>
      <c r="I996" s="153"/>
      <c r="J996" s="153"/>
      <c r="K996" s="153"/>
      <c r="L996" s="153"/>
      <c r="M996" s="153"/>
      <c r="N996" s="153"/>
      <c r="O996" s="153"/>
      <c r="P996" s="153"/>
      <c r="Q996" s="153"/>
      <c r="R996" s="153"/>
      <c r="S996" s="153"/>
    </row>
    <row r="997" spans="3:19">
      <c r="C997" s="153"/>
      <c r="D997" s="153"/>
      <c r="E997" s="153"/>
      <c r="F997" s="153"/>
      <c r="G997" s="153"/>
      <c r="H997" s="153"/>
      <c r="I997" s="153"/>
      <c r="J997" s="153"/>
      <c r="K997" s="153"/>
      <c r="L997" s="153"/>
      <c r="M997" s="153"/>
      <c r="N997" s="153"/>
      <c r="O997" s="153"/>
      <c r="P997" s="153"/>
      <c r="Q997" s="153"/>
      <c r="R997" s="153"/>
      <c r="S997" s="153"/>
    </row>
    <row r="998" spans="3:19">
      <c r="C998" s="153"/>
      <c r="D998" s="153"/>
      <c r="E998" s="153"/>
      <c r="F998" s="153"/>
      <c r="G998" s="153"/>
      <c r="H998" s="153"/>
      <c r="I998" s="153"/>
      <c r="J998" s="153"/>
      <c r="K998" s="153"/>
      <c r="L998" s="153"/>
      <c r="M998" s="153"/>
      <c r="N998" s="153"/>
      <c r="O998" s="153"/>
      <c r="P998" s="153"/>
      <c r="Q998" s="153"/>
      <c r="R998" s="153"/>
      <c r="S998" s="153"/>
    </row>
    <row r="999" spans="3:19">
      <c r="C999" s="153"/>
      <c r="D999" s="153"/>
      <c r="E999" s="153"/>
      <c r="F999" s="153"/>
      <c r="G999" s="153"/>
      <c r="H999" s="153"/>
      <c r="I999" s="153"/>
      <c r="J999" s="153"/>
      <c r="K999" s="153"/>
      <c r="L999" s="153"/>
      <c r="M999" s="153"/>
      <c r="N999" s="153"/>
      <c r="O999" s="153"/>
      <c r="P999" s="153"/>
      <c r="Q999" s="153"/>
      <c r="R999" s="153"/>
      <c r="S999" s="153"/>
    </row>
    <row r="1000" spans="3:19">
      <c r="C1000" s="153"/>
      <c r="D1000" s="153"/>
      <c r="E1000" s="153"/>
      <c r="F1000" s="153"/>
      <c r="G1000" s="153"/>
      <c r="H1000" s="153"/>
      <c r="I1000" s="153"/>
      <c r="J1000" s="153"/>
      <c r="K1000" s="153"/>
      <c r="L1000" s="153"/>
      <c r="M1000" s="153"/>
      <c r="N1000" s="153"/>
      <c r="O1000" s="153"/>
      <c r="P1000" s="153"/>
      <c r="Q1000" s="153"/>
      <c r="R1000" s="153"/>
      <c r="S1000" s="153"/>
    </row>
    <row r="1001" spans="3:19">
      <c r="C1001" s="153"/>
      <c r="D1001" s="153"/>
      <c r="E1001" s="153"/>
      <c r="F1001" s="153"/>
      <c r="G1001" s="153"/>
      <c r="H1001" s="153"/>
      <c r="I1001" s="153"/>
      <c r="J1001" s="153"/>
      <c r="K1001" s="153"/>
      <c r="L1001" s="153"/>
      <c r="M1001" s="153"/>
      <c r="N1001" s="153"/>
      <c r="O1001" s="153"/>
      <c r="P1001" s="153"/>
      <c r="Q1001" s="153"/>
      <c r="R1001" s="153"/>
      <c r="S1001" s="153"/>
    </row>
    <row r="1002" spans="3:19">
      <c r="C1002" s="153"/>
      <c r="D1002" s="153"/>
      <c r="E1002" s="153"/>
      <c r="F1002" s="153"/>
      <c r="G1002" s="153"/>
      <c r="H1002" s="153"/>
      <c r="I1002" s="153"/>
      <c r="J1002" s="153"/>
      <c r="K1002" s="153"/>
      <c r="L1002" s="153"/>
      <c r="M1002" s="153"/>
      <c r="N1002" s="153"/>
      <c r="O1002" s="153"/>
      <c r="P1002" s="153"/>
      <c r="Q1002" s="153"/>
      <c r="R1002" s="153"/>
      <c r="S1002" s="153"/>
    </row>
    <row r="1003" spans="3:19">
      <c r="C1003" s="153"/>
      <c r="D1003" s="153"/>
      <c r="E1003" s="153"/>
      <c r="F1003" s="153"/>
      <c r="G1003" s="153"/>
      <c r="H1003" s="153"/>
      <c r="I1003" s="153"/>
      <c r="J1003" s="153"/>
      <c r="K1003" s="153"/>
      <c r="L1003" s="153"/>
      <c r="M1003" s="153"/>
      <c r="N1003" s="153"/>
      <c r="O1003" s="153"/>
      <c r="P1003" s="153"/>
      <c r="Q1003" s="153"/>
      <c r="R1003" s="153"/>
      <c r="S1003" s="153"/>
    </row>
    <row r="1004" spans="3:19">
      <c r="C1004" s="153"/>
      <c r="D1004" s="153"/>
      <c r="E1004" s="153"/>
      <c r="F1004" s="153"/>
      <c r="G1004" s="153"/>
      <c r="H1004" s="153"/>
      <c r="I1004" s="153"/>
      <c r="J1004" s="153"/>
      <c r="K1004" s="153"/>
      <c r="L1004" s="153"/>
      <c r="M1004" s="153"/>
      <c r="N1004" s="153"/>
      <c r="O1004" s="153"/>
      <c r="P1004" s="153"/>
      <c r="Q1004" s="153"/>
      <c r="R1004" s="153"/>
      <c r="S1004" s="153"/>
    </row>
    <row r="1005" spans="3:19">
      <c r="C1005" s="153"/>
      <c r="D1005" s="153"/>
      <c r="E1005" s="153"/>
      <c r="F1005" s="153"/>
      <c r="G1005" s="153"/>
      <c r="H1005" s="153"/>
      <c r="I1005" s="153"/>
      <c r="J1005" s="153"/>
      <c r="K1005" s="153"/>
      <c r="L1005" s="153"/>
      <c r="M1005" s="153"/>
      <c r="N1005" s="153"/>
      <c r="O1005" s="153"/>
      <c r="P1005" s="153"/>
      <c r="Q1005" s="153"/>
      <c r="R1005" s="153"/>
      <c r="S1005" s="153"/>
    </row>
    <row r="1006" spans="3:19">
      <c r="C1006" s="153"/>
      <c r="D1006" s="153"/>
      <c r="E1006" s="153"/>
      <c r="F1006" s="153"/>
      <c r="G1006" s="153"/>
      <c r="H1006" s="153"/>
      <c r="I1006" s="153"/>
      <c r="J1006" s="153"/>
      <c r="K1006" s="153"/>
      <c r="L1006" s="153"/>
      <c r="M1006" s="153"/>
      <c r="N1006" s="153"/>
      <c r="O1006" s="153"/>
      <c r="P1006" s="153"/>
      <c r="Q1006" s="153"/>
      <c r="R1006" s="153"/>
      <c r="S1006" s="153"/>
    </row>
    <row r="1007" spans="3:19">
      <c r="C1007" s="153"/>
      <c r="D1007" s="153"/>
      <c r="E1007" s="153"/>
      <c r="F1007" s="153"/>
      <c r="G1007" s="153"/>
      <c r="H1007" s="153"/>
      <c r="I1007" s="153"/>
      <c r="J1007" s="153"/>
      <c r="K1007" s="153"/>
      <c r="L1007" s="153"/>
      <c r="M1007" s="153"/>
      <c r="N1007" s="153"/>
      <c r="O1007" s="153"/>
      <c r="P1007" s="153"/>
      <c r="Q1007" s="153"/>
      <c r="R1007" s="153"/>
      <c r="S1007" s="153"/>
    </row>
    <row r="1008" spans="3:19">
      <c r="C1008" s="153"/>
      <c r="D1008" s="153"/>
      <c r="E1008" s="153"/>
      <c r="F1008" s="153"/>
      <c r="G1008" s="153"/>
      <c r="H1008" s="153"/>
      <c r="I1008" s="153"/>
      <c r="J1008" s="153"/>
      <c r="K1008" s="153"/>
      <c r="L1008" s="153"/>
      <c r="M1008" s="153"/>
      <c r="N1008" s="153"/>
      <c r="O1008" s="153"/>
      <c r="P1008" s="153"/>
      <c r="Q1008" s="153"/>
      <c r="R1008" s="153"/>
      <c r="S1008" s="153"/>
    </row>
    <row r="1009" spans="3:19">
      <c r="C1009" s="153"/>
      <c r="D1009" s="153"/>
      <c r="E1009" s="153"/>
      <c r="F1009" s="153"/>
      <c r="G1009" s="153"/>
      <c r="H1009" s="153"/>
      <c r="I1009" s="153"/>
      <c r="J1009" s="153"/>
      <c r="K1009" s="153"/>
      <c r="L1009" s="153"/>
      <c r="M1009" s="153"/>
      <c r="N1009" s="153"/>
      <c r="O1009" s="153"/>
      <c r="P1009" s="153"/>
      <c r="Q1009" s="153"/>
      <c r="R1009" s="153"/>
      <c r="S1009" s="153"/>
    </row>
    <row r="1010" spans="3:19">
      <c r="C1010" s="153"/>
      <c r="D1010" s="153"/>
      <c r="E1010" s="153"/>
      <c r="F1010" s="153"/>
      <c r="G1010" s="153"/>
      <c r="H1010" s="153"/>
      <c r="I1010" s="153"/>
      <c r="J1010" s="153"/>
      <c r="K1010" s="153"/>
      <c r="L1010" s="153"/>
      <c r="M1010" s="153"/>
      <c r="N1010" s="153"/>
      <c r="O1010" s="153"/>
      <c r="P1010" s="153"/>
      <c r="Q1010" s="153"/>
      <c r="R1010" s="153"/>
      <c r="S1010" s="153"/>
    </row>
    <row r="1011" spans="3:19">
      <c r="C1011" s="153"/>
      <c r="D1011" s="153"/>
      <c r="E1011" s="153"/>
      <c r="F1011" s="153"/>
      <c r="G1011" s="153"/>
      <c r="H1011" s="153"/>
      <c r="I1011" s="153"/>
      <c r="J1011" s="153"/>
      <c r="K1011" s="153"/>
      <c r="L1011" s="153"/>
      <c r="M1011" s="153"/>
      <c r="N1011" s="153"/>
      <c r="O1011" s="153"/>
      <c r="P1011" s="153"/>
      <c r="Q1011" s="153"/>
      <c r="R1011" s="153"/>
      <c r="S1011" s="153"/>
    </row>
    <row r="1012" spans="3:19">
      <c r="C1012" s="153"/>
      <c r="D1012" s="153"/>
      <c r="E1012" s="153"/>
      <c r="F1012" s="153"/>
      <c r="G1012" s="153"/>
      <c r="H1012" s="153"/>
      <c r="I1012" s="153"/>
      <c r="J1012" s="153"/>
      <c r="K1012" s="153"/>
      <c r="L1012" s="153"/>
      <c r="M1012" s="153"/>
      <c r="N1012" s="153"/>
      <c r="O1012" s="153"/>
      <c r="P1012" s="153"/>
      <c r="Q1012" s="153"/>
      <c r="R1012" s="153"/>
      <c r="S1012" s="153"/>
    </row>
    <row r="1013" spans="3:19">
      <c r="C1013" s="153"/>
      <c r="D1013" s="153"/>
      <c r="E1013" s="153"/>
      <c r="F1013" s="153"/>
      <c r="G1013" s="153"/>
      <c r="H1013" s="153"/>
      <c r="I1013" s="153"/>
      <c r="J1013" s="153"/>
      <c r="K1013" s="153"/>
      <c r="L1013" s="153"/>
      <c r="M1013" s="153"/>
      <c r="N1013" s="153"/>
      <c r="O1013" s="153"/>
      <c r="P1013" s="153"/>
      <c r="Q1013" s="153"/>
      <c r="R1013" s="153"/>
      <c r="S1013" s="153"/>
    </row>
    <row r="1014" spans="3:19">
      <c r="C1014" s="153"/>
      <c r="D1014" s="153"/>
      <c r="E1014" s="153"/>
      <c r="F1014" s="153"/>
      <c r="G1014" s="153"/>
      <c r="H1014" s="153"/>
      <c r="I1014" s="153"/>
      <c r="J1014" s="153"/>
      <c r="K1014" s="153"/>
      <c r="L1014" s="153"/>
      <c r="M1014" s="153"/>
      <c r="N1014" s="153"/>
      <c r="O1014" s="153"/>
      <c r="P1014" s="153"/>
      <c r="Q1014" s="153"/>
      <c r="R1014" s="153"/>
      <c r="S1014" s="153"/>
    </row>
    <row r="1015" spans="3:19">
      <c r="C1015" s="153"/>
      <c r="D1015" s="153"/>
      <c r="E1015" s="153"/>
      <c r="F1015" s="153"/>
      <c r="G1015" s="153"/>
      <c r="H1015" s="153"/>
      <c r="I1015" s="153"/>
      <c r="J1015" s="153"/>
      <c r="K1015" s="153"/>
      <c r="L1015" s="153"/>
      <c r="M1015" s="153"/>
      <c r="N1015" s="153"/>
      <c r="O1015" s="153"/>
      <c r="P1015" s="153"/>
      <c r="Q1015" s="153"/>
      <c r="R1015" s="153"/>
      <c r="S1015" s="153"/>
    </row>
    <row r="1016" spans="3:19">
      <c r="C1016" s="153"/>
      <c r="D1016" s="153"/>
      <c r="E1016" s="153"/>
      <c r="F1016" s="153"/>
      <c r="G1016" s="153"/>
      <c r="H1016" s="153"/>
      <c r="I1016" s="153"/>
      <c r="J1016" s="153"/>
      <c r="K1016" s="153"/>
      <c r="L1016" s="153"/>
      <c r="M1016" s="153"/>
      <c r="N1016" s="153"/>
      <c r="O1016" s="153"/>
      <c r="P1016" s="153"/>
      <c r="Q1016" s="153"/>
      <c r="R1016" s="153"/>
      <c r="S1016" s="153"/>
    </row>
    <row r="1017" spans="3:19">
      <c r="C1017" s="153"/>
      <c r="D1017" s="153"/>
      <c r="E1017" s="153"/>
      <c r="F1017" s="153"/>
      <c r="G1017" s="153"/>
      <c r="H1017" s="153"/>
      <c r="I1017" s="153"/>
      <c r="J1017" s="153"/>
      <c r="K1017" s="153"/>
      <c r="L1017" s="153"/>
      <c r="M1017" s="153"/>
      <c r="N1017" s="153"/>
      <c r="O1017" s="153"/>
      <c r="P1017" s="153"/>
      <c r="Q1017" s="153"/>
      <c r="R1017" s="153"/>
      <c r="S1017" s="153"/>
    </row>
    <row r="1018" spans="3:19">
      <c r="C1018" s="153"/>
      <c r="D1018" s="153"/>
      <c r="E1018" s="153"/>
      <c r="F1018" s="153"/>
      <c r="G1018" s="153"/>
      <c r="H1018" s="153"/>
      <c r="I1018" s="153"/>
      <c r="J1018" s="153"/>
      <c r="K1018" s="153"/>
      <c r="L1018" s="153"/>
      <c r="M1018" s="153"/>
      <c r="N1018" s="153"/>
      <c r="O1018" s="153"/>
      <c r="P1018" s="153"/>
      <c r="Q1018" s="153"/>
      <c r="R1018" s="153"/>
      <c r="S1018" s="153"/>
    </row>
    <row r="1019" spans="3:19">
      <c r="C1019" s="153"/>
      <c r="D1019" s="153"/>
      <c r="E1019" s="153"/>
      <c r="F1019" s="153"/>
      <c r="G1019" s="153"/>
      <c r="H1019" s="153"/>
      <c r="I1019" s="153"/>
      <c r="J1019" s="153"/>
      <c r="K1019" s="153"/>
      <c r="L1019" s="153"/>
      <c r="M1019" s="153"/>
      <c r="N1019" s="153"/>
      <c r="O1019" s="153"/>
      <c r="P1019" s="153"/>
      <c r="Q1019" s="153"/>
      <c r="R1019" s="153"/>
      <c r="S1019" s="153"/>
    </row>
    <row r="1020" spans="3:19">
      <c r="C1020" s="153"/>
      <c r="D1020" s="153"/>
      <c r="E1020" s="153"/>
      <c r="F1020" s="153"/>
      <c r="G1020" s="153"/>
      <c r="H1020" s="153"/>
      <c r="I1020" s="153"/>
      <c r="J1020" s="153"/>
      <c r="K1020" s="153"/>
      <c r="L1020" s="153"/>
      <c r="M1020" s="153"/>
      <c r="N1020" s="153"/>
      <c r="O1020" s="153"/>
      <c r="P1020" s="153"/>
      <c r="Q1020" s="153"/>
      <c r="R1020" s="153"/>
      <c r="S1020" s="153"/>
    </row>
    <row r="1021" spans="3:19">
      <c r="C1021" s="153"/>
      <c r="D1021" s="153"/>
      <c r="E1021" s="153"/>
      <c r="F1021" s="153"/>
      <c r="G1021" s="153"/>
      <c r="H1021" s="153"/>
      <c r="I1021" s="153"/>
      <c r="J1021" s="153"/>
      <c r="K1021" s="153"/>
      <c r="L1021" s="153"/>
      <c r="M1021" s="153"/>
      <c r="N1021" s="153"/>
      <c r="O1021" s="153"/>
      <c r="P1021" s="153"/>
      <c r="Q1021" s="153"/>
      <c r="R1021" s="153"/>
      <c r="S1021" s="153"/>
    </row>
    <row r="1022" spans="3:19">
      <c r="C1022" s="153"/>
      <c r="D1022" s="153"/>
      <c r="E1022" s="153"/>
      <c r="F1022" s="153"/>
      <c r="G1022" s="153"/>
      <c r="H1022" s="153"/>
      <c r="I1022" s="153"/>
      <c r="J1022" s="153"/>
      <c r="K1022" s="153"/>
      <c r="L1022" s="153"/>
      <c r="M1022" s="153"/>
      <c r="N1022" s="153"/>
      <c r="O1022" s="153"/>
      <c r="P1022" s="153"/>
      <c r="Q1022" s="153"/>
      <c r="R1022" s="153"/>
      <c r="S1022" s="153"/>
    </row>
    <row r="1023" spans="3:19">
      <c r="C1023" s="153"/>
      <c r="D1023" s="153"/>
      <c r="E1023" s="153"/>
      <c r="F1023" s="153"/>
      <c r="G1023" s="153"/>
      <c r="H1023" s="153"/>
      <c r="I1023" s="153"/>
      <c r="J1023" s="153"/>
      <c r="K1023" s="153"/>
      <c r="L1023" s="153"/>
      <c r="M1023" s="153"/>
      <c r="N1023" s="153"/>
      <c r="O1023" s="153"/>
      <c r="P1023" s="153"/>
      <c r="Q1023" s="153"/>
      <c r="R1023" s="153"/>
      <c r="S1023" s="153"/>
    </row>
    <row r="1024" spans="3:19">
      <c r="C1024" s="153"/>
      <c r="D1024" s="153"/>
      <c r="E1024" s="153"/>
      <c r="F1024" s="153"/>
      <c r="G1024" s="153"/>
      <c r="H1024" s="153"/>
      <c r="I1024" s="153"/>
      <c r="J1024" s="153"/>
      <c r="K1024" s="153"/>
      <c r="L1024" s="153"/>
      <c r="M1024" s="153"/>
      <c r="N1024" s="153"/>
      <c r="O1024" s="153"/>
      <c r="P1024" s="153"/>
      <c r="Q1024" s="153"/>
      <c r="R1024" s="153"/>
      <c r="S1024" s="153"/>
    </row>
    <row r="1025" spans="3:19">
      <c r="C1025" s="153"/>
      <c r="D1025" s="153"/>
      <c r="E1025" s="153"/>
      <c r="F1025" s="153"/>
      <c r="G1025" s="153"/>
      <c r="H1025" s="153"/>
      <c r="I1025" s="153"/>
      <c r="J1025" s="153"/>
      <c r="K1025" s="153"/>
      <c r="L1025" s="153"/>
      <c r="M1025" s="153"/>
      <c r="N1025" s="153"/>
      <c r="O1025" s="153"/>
      <c r="P1025" s="153"/>
      <c r="Q1025" s="153"/>
      <c r="R1025" s="153"/>
      <c r="S1025" s="153"/>
    </row>
    <row r="1026" spans="3:19">
      <c r="C1026" s="153"/>
      <c r="D1026" s="153"/>
      <c r="E1026" s="153"/>
      <c r="F1026" s="153"/>
      <c r="G1026" s="153"/>
      <c r="H1026" s="153"/>
      <c r="I1026" s="153"/>
      <c r="J1026" s="153"/>
      <c r="K1026" s="153"/>
      <c r="L1026" s="153"/>
      <c r="M1026" s="153"/>
      <c r="N1026" s="153"/>
      <c r="O1026" s="153"/>
      <c r="P1026" s="153"/>
      <c r="Q1026" s="153"/>
      <c r="R1026" s="153"/>
      <c r="S1026" s="153"/>
    </row>
    <row r="1027" spans="3:19">
      <c r="C1027" s="153"/>
      <c r="D1027" s="153"/>
      <c r="E1027" s="153"/>
      <c r="F1027" s="153"/>
      <c r="G1027" s="153"/>
      <c r="H1027" s="153"/>
      <c r="I1027" s="153"/>
      <c r="J1027" s="153"/>
      <c r="K1027" s="153"/>
      <c r="L1027" s="153"/>
      <c r="M1027" s="153"/>
      <c r="N1027" s="153"/>
      <c r="O1027" s="153"/>
      <c r="P1027" s="153"/>
      <c r="Q1027" s="153"/>
      <c r="R1027" s="153"/>
      <c r="S1027" s="153"/>
    </row>
    <row r="1028" spans="3:19">
      <c r="C1028" s="153"/>
      <c r="D1028" s="153"/>
      <c r="E1028" s="153"/>
      <c r="F1028" s="153"/>
      <c r="G1028" s="153"/>
      <c r="H1028" s="153"/>
      <c r="I1028" s="153"/>
      <c r="J1028" s="153"/>
      <c r="K1028" s="153"/>
      <c r="L1028" s="153"/>
      <c r="M1028" s="153"/>
      <c r="N1028" s="153"/>
      <c r="O1028" s="153"/>
      <c r="P1028" s="153"/>
      <c r="Q1028" s="153"/>
      <c r="R1028" s="153"/>
      <c r="S1028" s="153"/>
    </row>
    <row r="1029" spans="3:19">
      <c r="C1029" s="153"/>
      <c r="D1029" s="153"/>
      <c r="E1029" s="153"/>
      <c r="F1029" s="153"/>
      <c r="G1029" s="153"/>
      <c r="H1029" s="153"/>
      <c r="I1029" s="153"/>
      <c r="J1029" s="153"/>
      <c r="K1029" s="153"/>
      <c r="L1029" s="153"/>
      <c r="M1029" s="153"/>
      <c r="N1029" s="153"/>
      <c r="O1029" s="153"/>
      <c r="P1029" s="153"/>
      <c r="Q1029" s="153"/>
      <c r="R1029" s="153"/>
      <c r="S1029" s="153"/>
    </row>
    <row r="1030" spans="3:19">
      <c r="C1030" s="153"/>
      <c r="D1030" s="153"/>
      <c r="E1030" s="153"/>
      <c r="F1030" s="153"/>
      <c r="G1030" s="153"/>
      <c r="H1030" s="153"/>
      <c r="I1030" s="153"/>
      <c r="J1030" s="153"/>
      <c r="K1030" s="153"/>
      <c r="L1030" s="153"/>
      <c r="M1030" s="153"/>
      <c r="N1030" s="153"/>
      <c r="O1030" s="153"/>
      <c r="P1030" s="153"/>
      <c r="Q1030" s="153"/>
      <c r="R1030" s="153"/>
      <c r="S1030" s="153"/>
    </row>
    <row r="1031" spans="3:19">
      <c r="C1031" s="153"/>
      <c r="D1031" s="153"/>
      <c r="E1031" s="153"/>
      <c r="F1031" s="153"/>
      <c r="G1031" s="153"/>
      <c r="H1031" s="153"/>
      <c r="I1031" s="153"/>
      <c r="J1031" s="153"/>
      <c r="K1031" s="153"/>
      <c r="L1031" s="153"/>
      <c r="M1031" s="153"/>
      <c r="N1031" s="153"/>
      <c r="O1031" s="153"/>
      <c r="P1031" s="153"/>
      <c r="Q1031" s="153"/>
      <c r="R1031" s="153"/>
      <c r="S1031" s="153"/>
    </row>
    <row r="1032" spans="3:19">
      <c r="C1032" s="153"/>
      <c r="D1032" s="153"/>
      <c r="E1032" s="153"/>
      <c r="F1032" s="153"/>
      <c r="G1032" s="153"/>
      <c r="H1032" s="153"/>
      <c r="I1032" s="153"/>
      <c r="J1032" s="153"/>
      <c r="K1032" s="153"/>
      <c r="L1032" s="153"/>
      <c r="M1032" s="153"/>
      <c r="N1032" s="153"/>
      <c r="O1032" s="153"/>
      <c r="P1032" s="153"/>
      <c r="Q1032" s="153"/>
      <c r="R1032" s="153"/>
      <c r="S1032" s="153"/>
    </row>
    <row r="1033" spans="3:19">
      <c r="C1033" s="153"/>
      <c r="D1033" s="153"/>
      <c r="E1033" s="153"/>
      <c r="F1033" s="153"/>
      <c r="G1033" s="153"/>
      <c r="H1033" s="153"/>
      <c r="I1033" s="153"/>
      <c r="J1033" s="153"/>
      <c r="K1033" s="153"/>
      <c r="L1033" s="153"/>
      <c r="M1033" s="153"/>
      <c r="N1033" s="153"/>
      <c r="O1033" s="153"/>
      <c r="P1033" s="153"/>
      <c r="Q1033" s="153"/>
      <c r="R1033" s="153"/>
      <c r="S1033" s="153"/>
    </row>
    <row r="1034" spans="3:19">
      <c r="C1034" s="153"/>
      <c r="D1034" s="153"/>
      <c r="E1034" s="153"/>
      <c r="F1034" s="153"/>
      <c r="G1034" s="153"/>
      <c r="H1034" s="153"/>
      <c r="I1034" s="153"/>
      <c r="J1034" s="153"/>
      <c r="K1034" s="153"/>
      <c r="L1034" s="153"/>
      <c r="M1034" s="153"/>
      <c r="N1034" s="153"/>
      <c r="O1034" s="153"/>
      <c r="P1034" s="153"/>
      <c r="Q1034" s="153"/>
      <c r="R1034" s="153"/>
      <c r="S1034" s="153"/>
    </row>
    <row r="1035" spans="3:19">
      <c r="C1035" s="153"/>
      <c r="D1035" s="153"/>
      <c r="E1035" s="153"/>
      <c r="F1035" s="153"/>
      <c r="G1035" s="153"/>
      <c r="H1035" s="153"/>
      <c r="I1035" s="153"/>
      <c r="J1035" s="153"/>
      <c r="K1035" s="153"/>
      <c r="L1035" s="153"/>
      <c r="M1035" s="153"/>
      <c r="N1035" s="153"/>
      <c r="O1035" s="153"/>
      <c r="P1035" s="153"/>
      <c r="Q1035" s="153"/>
      <c r="R1035" s="153"/>
      <c r="S1035" s="153"/>
    </row>
    <row r="1036" spans="3:19">
      <c r="C1036" s="153"/>
      <c r="D1036" s="153"/>
      <c r="E1036" s="153"/>
      <c r="F1036" s="153"/>
      <c r="G1036" s="153"/>
      <c r="H1036" s="153"/>
      <c r="I1036" s="153"/>
      <c r="J1036" s="153"/>
      <c r="K1036" s="153"/>
      <c r="L1036" s="153"/>
      <c r="M1036" s="153"/>
      <c r="N1036" s="153"/>
      <c r="O1036" s="153"/>
      <c r="P1036" s="153"/>
      <c r="Q1036" s="153"/>
      <c r="R1036" s="153"/>
      <c r="S1036" s="153"/>
    </row>
    <row r="1037" spans="3:19">
      <c r="C1037" s="153"/>
      <c r="D1037" s="153"/>
      <c r="E1037" s="153"/>
      <c r="F1037" s="153"/>
      <c r="G1037" s="153"/>
      <c r="H1037" s="153"/>
      <c r="I1037" s="153"/>
      <c r="J1037" s="153"/>
      <c r="K1037" s="153"/>
      <c r="L1037" s="153"/>
      <c r="M1037" s="153"/>
      <c r="N1037" s="153"/>
      <c r="O1037" s="153"/>
      <c r="P1037" s="153"/>
      <c r="Q1037" s="153"/>
      <c r="R1037" s="153"/>
      <c r="S1037" s="153"/>
    </row>
    <row r="1038" spans="3:19">
      <c r="C1038" s="153"/>
      <c r="D1038" s="153"/>
      <c r="E1038" s="153"/>
      <c r="F1038" s="153"/>
      <c r="G1038" s="153"/>
      <c r="H1038" s="153"/>
      <c r="I1038" s="153"/>
      <c r="J1038" s="153"/>
      <c r="K1038" s="153"/>
      <c r="L1038" s="153"/>
      <c r="M1038" s="153"/>
      <c r="N1038" s="153"/>
      <c r="O1038" s="153"/>
      <c r="P1038" s="153"/>
      <c r="Q1038" s="153"/>
      <c r="R1038" s="153"/>
      <c r="S1038" s="153"/>
    </row>
    <row r="1039" spans="3:19">
      <c r="C1039" s="153"/>
      <c r="D1039" s="153"/>
      <c r="E1039" s="153"/>
      <c r="F1039" s="153"/>
      <c r="G1039" s="153"/>
      <c r="H1039" s="153"/>
      <c r="I1039" s="153"/>
      <c r="J1039" s="153"/>
      <c r="K1039" s="153"/>
      <c r="L1039" s="153"/>
      <c r="M1039" s="153"/>
      <c r="N1039" s="153"/>
      <c r="O1039" s="153"/>
      <c r="P1039" s="153"/>
      <c r="Q1039" s="153"/>
      <c r="R1039" s="153"/>
      <c r="S1039" s="153"/>
    </row>
    <row r="1040" spans="3:19">
      <c r="C1040" s="153"/>
      <c r="D1040" s="153"/>
      <c r="E1040" s="153"/>
      <c r="F1040" s="153"/>
      <c r="G1040" s="153"/>
      <c r="H1040" s="153"/>
      <c r="I1040" s="153"/>
      <c r="J1040" s="153"/>
      <c r="K1040" s="153"/>
      <c r="L1040" s="153"/>
      <c r="M1040" s="153"/>
      <c r="N1040" s="153"/>
      <c r="O1040" s="153"/>
      <c r="P1040" s="153"/>
      <c r="Q1040" s="153"/>
      <c r="R1040" s="153"/>
      <c r="S1040" s="153"/>
    </row>
    <row r="1041" spans="3:19">
      <c r="C1041" s="153"/>
      <c r="D1041" s="153"/>
      <c r="E1041" s="153"/>
      <c r="F1041" s="153"/>
      <c r="G1041" s="153"/>
      <c r="H1041" s="153"/>
      <c r="I1041" s="153"/>
      <c r="J1041" s="153"/>
      <c r="K1041" s="153"/>
      <c r="L1041" s="153"/>
      <c r="M1041" s="153"/>
      <c r="N1041" s="153"/>
      <c r="O1041" s="153"/>
      <c r="P1041" s="153"/>
      <c r="Q1041" s="153"/>
      <c r="R1041" s="153"/>
      <c r="S1041" s="153"/>
    </row>
    <row r="1042" spans="3:19">
      <c r="C1042" s="153"/>
      <c r="D1042" s="153"/>
      <c r="E1042" s="153"/>
      <c r="F1042" s="153"/>
      <c r="G1042" s="153"/>
      <c r="H1042" s="153"/>
      <c r="I1042" s="153"/>
      <c r="J1042" s="153"/>
      <c r="K1042" s="153"/>
      <c r="L1042" s="153"/>
      <c r="M1042" s="153"/>
      <c r="N1042" s="153"/>
      <c r="O1042" s="153"/>
      <c r="P1042" s="153"/>
      <c r="Q1042" s="153"/>
      <c r="R1042" s="153"/>
      <c r="S1042" s="153"/>
    </row>
    <row r="1043" spans="3:19">
      <c r="C1043" s="153"/>
      <c r="D1043" s="153"/>
      <c r="E1043" s="153"/>
      <c r="F1043" s="153"/>
      <c r="G1043" s="153"/>
      <c r="H1043" s="153"/>
      <c r="I1043" s="153"/>
      <c r="J1043" s="153"/>
      <c r="K1043" s="153"/>
      <c r="L1043" s="153"/>
      <c r="M1043" s="153"/>
      <c r="N1043" s="153"/>
      <c r="O1043" s="153"/>
      <c r="P1043" s="153"/>
      <c r="Q1043" s="153"/>
      <c r="R1043" s="153"/>
      <c r="S1043" s="153"/>
    </row>
    <row r="1044" spans="3:19">
      <c r="C1044" s="153"/>
      <c r="D1044" s="153"/>
      <c r="E1044" s="153"/>
      <c r="F1044" s="153"/>
      <c r="G1044" s="153"/>
      <c r="H1044" s="153"/>
      <c r="I1044" s="153"/>
      <c r="J1044" s="153"/>
      <c r="K1044" s="153"/>
      <c r="L1044" s="153"/>
      <c r="M1044" s="153"/>
      <c r="N1044" s="153"/>
      <c r="O1044" s="153"/>
      <c r="P1044" s="153"/>
      <c r="Q1044" s="153"/>
      <c r="R1044" s="153"/>
      <c r="S1044" s="153"/>
    </row>
    <row r="1045" spans="3:19">
      <c r="C1045" s="153"/>
      <c r="D1045" s="153"/>
      <c r="E1045" s="153"/>
      <c r="F1045" s="153"/>
      <c r="G1045" s="153"/>
      <c r="H1045" s="153"/>
      <c r="I1045" s="153"/>
      <c r="J1045" s="153"/>
      <c r="K1045" s="153"/>
      <c r="L1045" s="153"/>
      <c r="M1045" s="153"/>
      <c r="N1045" s="153"/>
      <c r="O1045" s="153"/>
      <c r="P1045" s="153"/>
      <c r="Q1045" s="153"/>
      <c r="R1045" s="153"/>
      <c r="S1045" s="153"/>
    </row>
    <row r="1046" spans="3:19">
      <c r="C1046" s="153"/>
      <c r="D1046" s="153"/>
      <c r="E1046" s="153"/>
      <c r="F1046" s="153"/>
      <c r="G1046" s="153"/>
      <c r="H1046" s="153"/>
      <c r="I1046" s="153"/>
      <c r="J1046" s="153"/>
      <c r="K1046" s="153"/>
      <c r="L1046" s="153"/>
      <c r="M1046" s="153"/>
      <c r="N1046" s="153"/>
      <c r="O1046" s="153"/>
      <c r="P1046" s="153"/>
      <c r="Q1046" s="153"/>
      <c r="R1046" s="153"/>
      <c r="S1046" s="153"/>
    </row>
    <row r="1047" spans="3:19">
      <c r="C1047" s="153"/>
      <c r="D1047" s="153"/>
      <c r="E1047" s="153"/>
      <c r="F1047" s="153"/>
      <c r="G1047" s="153"/>
      <c r="H1047" s="153"/>
      <c r="I1047" s="153"/>
      <c r="J1047" s="153"/>
      <c r="K1047" s="153"/>
      <c r="L1047" s="153"/>
      <c r="M1047" s="153"/>
      <c r="N1047" s="153"/>
      <c r="O1047" s="153"/>
      <c r="P1047" s="153"/>
      <c r="Q1047" s="153"/>
      <c r="R1047" s="153"/>
      <c r="S1047" s="153"/>
    </row>
    <row r="1048" spans="3:19">
      <c r="C1048" s="153"/>
      <c r="D1048" s="153"/>
      <c r="E1048" s="153"/>
      <c r="F1048" s="153"/>
      <c r="G1048" s="153"/>
      <c r="H1048" s="153"/>
      <c r="I1048" s="153"/>
      <c r="J1048" s="153"/>
      <c r="K1048" s="153"/>
      <c r="L1048" s="153"/>
      <c r="M1048" s="153"/>
      <c r="N1048" s="153"/>
      <c r="O1048" s="153"/>
      <c r="P1048" s="153"/>
      <c r="Q1048" s="153"/>
      <c r="R1048" s="153"/>
      <c r="S1048" s="153"/>
    </row>
    <row r="1049" spans="3:19">
      <c r="C1049" s="153"/>
      <c r="D1049" s="153"/>
      <c r="E1049" s="153"/>
      <c r="F1049" s="153"/>
      <c r="G1049" s="153"/>
      <c r="H1049" s="153"/>
      <c r="I1049" s="153"/>
      <c r="J1049" s="153"/>
      <c r="K1049" s="153"/>
      <c r="L1049" s="153"/>
      <c r="M1049" s="153"/>
      <c r="N1049" s="153"/>
      <c r="O1049" s="153"/>
      <c r="P1049" s="153"/>
      <c r="Q1049" s="153"/>
      <c r="R1049" s="153"/>
      <c r="S1049" s="153"/>
    </row>
    <row r="1050" spans="3:19">
      <c r="C1050" s="153"/>
      <c r="D1050" s="153"/>
      <c r="E1050" s="153"/>
      <c r="F1050" s="153"/>
      <c r="G1050" s="153"/>
      <c r="H1050" s="153"/>
      <c r="I1050" s="153"/>
      <c r="J1050" s="153"/>
      <c r="K1050" s="153"/>
      <c r="L1050" s="153"/>
      <c r="M1050" s="153"/>
      <c r="N1050" s="153"/>
      <c r="O1050" s="153"/>
      <c r="P1050" s="153"/>
      <c r="Q1050" s="153"/>
      <c r="R1050" s="153"/>
      <c r="S1050" s="153"/>
    </row>
    <row r="1051" spans="3:19">
      <c r="C1051" s="153"/>
      <c r="D1051" s="153"/>
      <c r="E1051" s="153"/>
      <c r="F1051" s="153"/>
      <c r="G1051" s="153"/>
      <c r="H1051" s="153"/>
      <c r="I1051" s="153"/>
      <c r="J1051" s="153"/>
      <c r="K1051" s="153"/>
      <c r="L1051" s="153"/>
      <c r="M1051" s="153"/>
      <c r="N1051" s="153"/>
      <c r="O1051" s="153"/>
      <c r="P1051" s="153"/>
      <c r="Q1051" s="153"/>
      <c r="R1051" s="153"/>
      <c r="S1051" s="153"/>
    </row>
    <row r="1052" spans="3:19">
      <c r="C1052" s="153"/>
      <c r="D1052" s="153"/>
      <c r="E1052" s="153"/>
      <c r="F1052" s="153"/>
      <c r="G1052" s="153"/>
      <c r="H1052" s="153"/>
      <c r="I1052" s="153"/>
      <c r="J1052" s="153"/>
      <c r="K1052" s="153"/>
      <c r="L1052" s="153"/>
      <c r="M1052" s="153"/>
      <c r="N1052" s="153"/>
      <c r="O1052" s="153"/>
      <c r="P1052" s="153"/>
      <c r="Q1052" s="153"/>
      <c r="R1052" s="153"/>
      <c r="S1052" s="153"/>
    </row>
    <row r="1053" spans="3:19">
      <c r="C1053" s="153"/>
      <c r="D1053" s="153"/>
      <c r="E1053" s="153"/>
      <c r="F1053" s="153"/>
      <c r="G1053" s="153"/>
      <c r="H1053" s="153"/>
      <c r="I1053" s="153"/>
      <c r="J1053" s="153"/>
      <c r="K1053" s="153"/>
      <c r="L1053" s="153"/>
      <c r="M1053" s="153"/>
      <c r="N1053" s="153"/>
      <c r="O1053" s="153"/>
      <c r="P1053" s="153"/>
      <c r="Q1053" s="153"/>
      <c r="R1053" s="153"/>
      <c r="S1053" s="153"/>
    </row>
    <row r="1054" spans="3:19">
      <c r="C1054" s="153"/>
      <c r="D1054" s="153"/>
      <c r="E1054" s="153"/>
      <c r="F1054" s="153"/>
      <c r="G1054" s="153"/>
      <c r="H1054" s="153"/>
      <c r="I1054" s="153"/>
      <c r="J1054" s="153"/>
      <c r="K1054" s="153"/>
      <c r="L1054" s="153"/>
      <c r="M1054" s="153"/>
      <c r="N1054" s="153"/>
      <c r="O1054" s="153"/>
      <c r="P1054" s="153"/>
      <c r="Q1054" s="153"/>
      <c r="R1054" s="153"/>
      <c r="S1054" s="153"/>
    </row>
    <row r="1055" spans="3:19">
      <c r="C1055" s="153"/>
      <c r="D1055" s="153"/>
      <c r="E1055" s="153"/>
      <c r="F1055" s="153"/>
      <c r="G1055" s="153"/>
      <c r="H1055" s="153"/>
      <c r="I1055" s="153"/>
      <c r="J1055" s="153"/>
      <c r="K1055" s="153"/>
      <c r="L1055" s="153"/>
      <c r="M1055" s="153"/>
      <c r="N1055" s="153"/>
      <c r="O1055" s="153"/>
      <c r="P1055" s="153"/>
      <c r="Q1055" s="153"/>
      <c r="R1055" s="153"/>
      <c r="S1055" s="153"/>
    </row>
    <row r="1056" spans="3:19">
      <c r="C1056" s="153"/>
      <c r="D1056" s="153"/>
      <c r="E1056" s="153"/>
      <c r="F1056" s="153"/>
      <c r="G1056" s="153"/>
      <c r="H1056" s="153"/>
      <c r="I1056" s="153"/>
      <c r="J1056" s="153"/>
      <c r="K1056" s="153"/>
      <c r="L1056" s="153"/>
      <c r="M1056" s="153"/>
      <c r="N1056" s="153"/>
      <c r="O1056" s="153"/>
      <c r="P1056" s="153"/>
      <c r="Q1056" s="153"/>
      <c r="R1056" s="153"/>
      <c r="S1056" s="153"/>
    </row>
    <row r="1057" spans="3:19">
      <c r="C1057" s="153"/>
      <c r="D1057" s="153"/>
      <c r="E1057" s="153"/>
      <c r="F1057" s="153"/>
      <c r="G1057" s="153"/>
      <c r="H1057" s="153"/>
      <c r="I1057" s="153"/>
      <c r="J1057" s="153"/>
      <c r="K1057" s="153"/>
      <c r="L1057" s="153"/>
      <c r="M1057" s="153"/>
      <c r="N1057" s="153"/>
      <c r="O1057" s="153"/>
      <c r="P1057" s="153"/>
      <c r="Q1057" s="153"/>
      <c r="R1057" s="153"/>
      <c r="S1057" s="153"/>
    </row>
    <row r="1058" spans="3:19">
      <c r="C1058" s="153"/>
      <c r="D1058" s="153"/>
      <c r="E1058" s="153"/>
      <c r="F1058" s="153"/>
      <c r="G1058" s="153"/>
      <c r="H1058" s="153"/>
      <c r="I1058" s="153"/>
      <c r="J1058" s="153"/>
      <c r="K1058" s="153"/>
      <c r="L1058" s="153"/>
      <c r="M1058" s="153"/>
      <c r="N1058" s="153"/>
      <c r="O1058" s="153"/>
      <c r="P1058" s="153"/>
      <c r="Q1058" s="153"/>
      <c r="R1058" s="153"/>
      <c r="S1058" s="153"/>
    </row>
    <row r="1059" spans="3:19">
      <c r="C1059" s="153"/>
      <c r="D1059" s="153"/>
      <c r="E1059" s="153"/>
      <c r="F1059" s="153"/>
      <c r="G1059" s="153"/>
      <c r="H1059" s="153"/>
      <c r="I1059" s="153"/>
      <c r="J1059" s="153"/>
      <c r="K1059" s="153"/>
      <c r="L1059" s="153"/>
      <c r="M1059" s="153"/>
      <c r="N1059" s="153"/>
      <c r="O1059" s="153"/>
      <c r="P1059" s="153"/>
      <c r="Q1059" s="153"/>
      <c r="R1059" s="153"/>
      <c r="S1059" s="153"/>
    </row>
    <row r="1060" spans="3:19">
      <c r="C1060" s="153"/>
      <c r="D1060" s="153"/>
      <c r="E1060" s="153"/>
      <c r="F1060" s="153"/>
      <c r="G1060" s="153"/>
      <c r="H1060" s="153"/>
      <c r="I1060" s="153"/>
      <c r="J1060" s="153"/>
      <c r="K1060" s="153"/>
      <c r="L1060" s="153"/>
      <c r="M1060" s="153"/>
      <c r="N1060" s="153"/>
      <c r="O1060" s="153"/>
      <c r="P1060" s="153"/>
      <c r="Q1060" s="153"/>
      <c r="R1060" s="153"/>
      <c r="S1060" s="153"/>
    </row>
    <row r="1061" spans="3:19">
      <c r="C1061" s="153"/>
      <c r="D1061" s="153"/>
      <c r="E1061" s="153"/>
      <c r="F1061" s="153"/>
      <c r="G1061" s="153"/>
      <c r="H1061" s="153"/>
      <c r="I1061" s="153"/>
      <c r="J1061" s="153"/>
      <c r="K1061" s="153"/>
      <c r="L1061" s="153"/>
      <c r="M1061" s="153"/>
      <c r="N1061" s="153"/>
      <c r="O1061" s="153"/>
      <c r="P1061" s="153"/>
      <c r="Q1061" s="153"/>
      <c r="R1061" s="153"/>
      <c r="S1061" s="153"/>
    </row>
    <row r="1062" spans="3:19">
      <c r="C1062" s="153"/>
      <c r="D1062" s="153"/>
      <c r="E1062" s="153"/>
      <c r="F1062" s="153"/>
      <c r="G1062" s="153"/>
      <c r="H1062" s="153"/>
      <c r="I1062" s="153"/>
      <c r="J1062" s="153"/>
      <c r="K1062" s="153"/>
      <c r="L1062" s="153"/>
      <c r="M1062" s="153"/>
      <c r="N1062" s="153"/>
      <c r="O1062" s="153"/>
      <c r="P1062" s="153"/>
      <c r="Q1062" s="153"/>
      <c r="R1062" s="153"/>
      <c r="S1062" s="153"/>
    </row>
    <row r="1063" spans="3:19">
      <c r="C1063" s="153"/>
      <c r="D1063" s="153"/>
      <c r="E1063" s="153"/>
      <c r="F1063" s="153"/>
      <c r="G1063" s="153"/>
      <c r="H1063" s="153"/>
      <c r="I1063" s="153"/>
      <c r="J1063" s="153"/>
      <c r="K1063" s="153"/>
      <c r="L1063" s="153"/>
      <c r="M1063" s="153"/>
      <c r="N1063" s="153"/>
      <c r="O1063" s="153"/>
      <c r="P1063" s="153"/>
      <c r="Q1063" s="153"/>
      <c r="R1063" s="153"/>
      <c r="S1063" s="153"/>
    </row>
    <row r="1064" spans="3:19">
      <c r="C1064" s="153"/>
      <c r="D1064" s="153"/>
      <c r="E1064" s="153"/>
      <c r="F1064" s="153"/>
      <c r="G1064" s="153"/>
      <c r="H1064" s="153"/>
      <c r="I1064" s="153"/>
      <c r="J1064" s="153"/>
      <c r="K1064" s="153"/>
      <c r="L1064" s="153"/>
      <c r="M1064" s="153"/>
      <c r="N1064" s="153"/>
      <c r="O1064" s="153"/>
      <c r="P1064" s="153"/>
      <c r="Q1064" s="153"/>
      <c r="R1064" s="153"/>
      <c r="S1064" s="153"/>
    </row>
    <row r="1065" spans="3:19">
      <c r="C1065" s="153"/>
      <c r="D1065" s="153"/>
      <c r="E1065" s="153"/>
      <c r="F1065" s="153"/>
      <c r="G1065" s="153"/>
      <c r="H1065" s="153"/>
      <c r="I1065" s="153"/>
      <c r="J1065" s="153"/>
      <c r="K1065" s="153"/>
      <c r="L1065" s="153"/>
      <c r="M1065" s="153"/>
      <c r="N1065" s="153"/>
      <c r="O1065" s="153"/>
      <c r="P1065" s="153"/>
      <c r="Q1065" s="153"/>
      <c r="R1065" s="153"/>
      <c r="S1065" s="153"/>
    </row>
    <row r="1066" spans="3:19">
      <c r="C1066" s="153"/>
      <c r="D1066" s="153"/>
      <c r="E1066" s="153"/>
      <c r="F1066" s="153"/>
      <c r="G1066" s="153"/>
      <c r="H1066" s="153"/>
      <c r="I1066" s="153"/>
      <c r="J1066" s="153"/>
      <c r="K1066" s="153"/>
      <c r="L1066" s="153"/>
      <c r="M1066" s="153"/>
      <c r="N1066" s="153"/>
      <c r="O1066" s="153"/>
      <c r="P1066" s="153"/>
      <c r="Q1066" s="153"/>
      <c r="R1066" s="153"/>
      <c r="S1066" s="153"/>
    </row>
    <row r="1067" spans="3:19">
      <c r="C1067" s="153"/>
      <c r="D1067" s="153"/>
      <c r="E1067" s="153"/>
      <c r="F1067" s="153"/>
      <c r="G1067" s="153"/>
      <c r="H1067" s="153"/>
      <c r="I1067" s="153"/>
      <c r="J1067" s="153"/>
      <c r="K1067" s="153"/>
      <c r="L1067" s="153"/>
      <c r="M1067" s="153"/>
      <c r="N1067" s="153"/>
      <c r="O1067" s="153"/>
      <c r="P1067" s="153"/>
      <c r="Q1067" s="153"/>
      <c r="R1067" s="153"/>
      <c r="S1067" s="153"/>
    </row>
    <row r="1068" spans="3:19">
      <c r="C1068" s="153"/>
      <c r="D1068" s="153"/>
      <c r="E1068" s="153"/>
      <c r="F1068" s="153"/>
      <c r="G1068" s="153"/>
      <c r="H1068" s="153"/>
      <c r="I1068" s="153"/>
      <c r="J1068" s="153"/>
      <c r="K1068" s="153"/>
      <c r="L1068" s="153"/>
      <c r="M1068" s="153"/>
      <c r="N1068" s="153"/>
      <c r="O1068" s="153"/>
      <c r="P1068" s="153"/>
      <c r="Q1068" s="153"/>
      <c r="R1068" s="153"/>
      <c r="S1068" s="153"/>
    </row>
    <row r="1069" spans="3:19">
      <c r="C1069" s="153"/>
      <c r="D1069" s="153"/>
      <c r="E1069" s="153"/>
      <c r="F1069" s="153"/>
      <c r="G1069" s="153"/>
      <c r="H1069" s="153"/>
      <c r="I1069" s="153"/>
      <c r="J1069" s="153"/>
      <c r="K1069" s="153"/>
      <c r="L1069" s="153"/>
      <c r="M1069" s="153"/>
      <c r="N1069" s="153"/>
      <c r="O1069" s="153"/>
      <c r="P1069" s="153"/>
      <c r="Q1069" s="153"/>
      <c r="R1069" s="153"/>
      <c r="S1069" s="153"/>
    </row>
    <row r="1070" spans="3:19">
      <c r="C1070" s="153"/>
      <c r="D1070" s="153"/>
      <c r="E1070" s="153"/>
      <c r="F1070" s="153"/>
      <c r="G1070" s="153"/>
      <c r="H1070" s="153"/>
      <c r="I1070" s="153"/>
      <c r="J1070" s="153"/>
      <c r="K1070" s="153"/>
      <c r="L1070" s="153"/>
      <c r="M1070" s="153"/>
      <c r="N1070" s="153"/>
      <c r="O1070" s="153"/>
      <c r="P1070" s="153"/>
      <c r="Q1070" s="153"/>
      <c r="R1070" s="153"/>
      <c r="S1070" s="153"/>
    </row>
    <row r="1071" spans="3:19">
      <c r="C1071" s="153"/>
      <c r="D1071" s="153"/>
      <c r="E1071" s="153"/>
      <c r="F1071" s="153"/>
      <c r="G1071" s="153"/>
      <c r="H1071" s="153"/>
      <c r="I1071" s="153"/>
      <c r="J1071" s="153"/>
      <c r="K1071" s="153"/>
      <c r="L1071" s="153"/>
      <c r="M1071" s="153"/>
      <c r="N1071" s="153"/>
      <c r="O1071" s="153"/>
      <c r="P1071" s="153"/>
      <c r="Q1071" s="153"/>
      <c r="R1071" s="153"/>
      <c r="S1071" s="153"/>
    </row>
    <row r="1072" spans="3:19">
      <c r="C1072" s="153"/>
      <c r="D1072" s="153"/>
      <c r="E1072" s="153"/>
      <c r="F1072" s="153"/>
      <c r="G1072" s="153"/>
      <c r="H1072" s="153"/>
      <c r="I1072" s="153"/>
      <c r="J1072" s="153"/>
      <c r="K1072" s="153"/>
      <c r="L1072" s="153"/>
      <c r="M1072" s="153"/>
      <c r="N1072" s="153"/>
      <c r="O1072" s="153"/>
      <c r="P1072" s="153"/>
      <c r="Q1072" s="153"/>
      <c r="R1072" s="153"/>
      <c r="S1072" s="153"/>
    </row>
    <row r="1073" spans="3:19">
      <c r="C1073" s="153"/>
      <c r="D1073" s="153"/>
      <c r="E1073" s="153"/>
      <c r="F1073" s="153"/>
      <c r="G1073" s="153"/>
      <c r="H1073" s="153"/>
      <c r="I1073" s="153"/>
      <c r="J1073" s="153"/>
      <c r="K1073" s="153"/>
      <c r="L1073" s="153"/>
      <c r="M1073" s="153"/>
      <c r="N1073" s="153"/>
      <c r="O1073" s="153"/>
      <c r="P1073" s="153"/>
      <c r="Q1073" s="153"/>
      <c r="R1073" s="153"/>
      <c r="S1073" s="153"/>
    </row>
    <row r="1074" spans="3:19">
      <c r="C1074" s="153"/>
      <c r="D1074" s="153"/>
      <c r="E1074" s="153"/>
      <c r="F1074" s="153"/>
      <c r="G1074" s="153"/>
      <c r="H1074" s="153"/>
      <c r="I1074" s="153"/>
      <c r="J1074" s="153"/>
      <c r="K1074" s="153"/>
      <c r="L1074" s="153"/>
      <c r="M1074" s="153"/>
      <c r="N1074" s="153"/>
      <c r="O1074" s="153"/>
      <c r="P1074" s="153"/>
      <c r="Q1074" s="153"/>
      <c r="R1074" s="153"/>
      <c r="S1074" s="153"/>
    </row>
    <row r="1075" spans="3:19">
      <c r="C1075" s="153"/>
      <c r="D1075" s="153"/>
      <c r="E1075" s="153"/>
      <c r="F1075" s="153"/>
      <c r="G1075" s="153"/>
      <c r="H1075" s="153"/>
      <c r="I1075" s="153"/>
      <c r="J1075" s="153"/>
      <c r="K1075" s="153"/>
      <c r="L1075" s="153"/>
      <c r="M1075" s="153"/>
      <c r="N1075" s="153"/>
      <c r="O1075" s="153"/>
      <c r="P1075" s="153"/>
      <c r="Q1075" s="153"/>
      <c r="R1075" s="153"/>
      <c r="S1075" s="153"/>
    </row>
    <row r="1076" spans="3:19">
      <c r="C1076" s="153"/>
      <c r="D1076" s="153"/>
      <c r="E1076" s="153"/>
      <c r="F1076" s="153"/>
      <c r="G1076" s="153"/>
      <c r="H1076" s="153"/>
      <c r="I1076" s="153"/>
      <c r="J1076" s="153"/>
      <c r="K1076" s="153"/>
      <c r="L1076" s="153"/>
      <c r="M1076" s="153"/>
      <c r="N1076" s="153"/>
      <c r="O1076" s="153"/>
      <c r="P1076" s="153"/>
      <c r="Q1076" s="153"/>
      <c r="R1076" s="153"/>
      <c r="S1076" s="153"/>
    </row>
    <row r="1077" spans="3:19">
      <c r="C1077" s="153"/>
      <c r="D1077" s="153"/>
      <c r="E1077" s="153"/>
      <c r="F1077" s="153"/>
      <c r="G1077" s="153"/>
      <c r="H1077" s="153"/>
      <c r="I1077" s="153"/>
      <c r="J1077" s="153"/>
      <c r="K1077" s="153"/>
      <c r="L1077" s="153"/>
      <c r="M1077" s="153"/>
      <c r="N1077" s="153"/>
      <c r="O1077" s="153"/>
      <c r="P1077" s="153"/>
      <c r="Q1077" s="153"/>
      <c r="R1077" s="153"/>
      <c r="S1077" s="153"/>
    </row>
    <row r="1078" spans="3:19">
      <c r="C1078" s="153"/>
      <c r="D1078" s="153"/>
      <c r="E1078" s="153"/>
      <c r="F1078" s="153"/>
      <c r="G1078" s="153"/>
      <c r="H1078" s="153"/>
      <c r="I1078" s="153"/>
      <c r="J1078" s="153"/>
      <c r="K1078" s="153"/>
      <c r="L1078" s="153"/>
      <c r="M1078" s="153"/>
      <c r="N1078" s="153"/>
      <c r="O1078" s="153"/>
      <c r="P1078" s="153"/>
      <c r="Q1078" s="153"/>
      <c r="R1078" s="153"/>
      <c r="S1078" s="153"/>
    </row>
    <row r="1079" spans="3:19">
      <c r="C1079" s="153"/>
      <c r="D1079" s="153"/>
      <c r="E1079" s="153"/>
      <c r="F1079" s="153"/>
      <c r="G1079" s="153"/>
      <c r="H1079" s="153"/>
      <c r="I1079" s="153"/>
      <c r="J1079" s="153"/>
      <c r="K1079" s="153"/>
      <c r="L1079" s="153"/>
      <c r="M1079" s="153"/>
      <c r="N1079" s="153"/>
      <c r="O1079" s="153"/>
      <c r="P1079" s="153"/>
      <c r="Q1079" s="153"/>
      <c r="R1079" s="153"/>
      <c r="S1079" s="153"/>
    </row>
    <row r="1080" spans="3:19">
      <c r="C1080" s="153"/>
      <c r="D1080" s="153"/>
      <c r="E1080" s="153"/>
      <c r="F1080" s="153"/>
      <c r="G1080" s="153"/>
      <c r="H1080" s="153"/>
      <c r="I1080" s="153"/>
      <c r="J1080" s="153"/>
      <c r="K1080" s="153"/>
      <c r="L1080" s="153"/>
      <c r="M1080" s="153"/>
      <c r="N1080" s="153"/>
      <c r="O1080" s="153"/>
      <c r="P1080" s="153"/>
      <c r="Q1080" s="153"/>
      <c r="R1080" s="153"/>
      <c r="S1080" s="153"/>
    </row>
    <row r="1081" spans="3:19">
      <c r="C1081" s="153"/>
      <c r="D1081" s="153"/>
      <c r="E1081" s="153"/>
      <c r="F1081" s="153"/>
      <c r="G1081" s="153"/>
      <c r="H1081" s="153"/>
      <c r="I1081" s="153"/>
      <c r="J1081" s="153"/>
      <c r="K1081" s="153"/>
      <c r="L1081" s="153"/>
      <c r="M1081" s="153"/>
      <c r="N1081" s="153"/>
      <c r="O1081" s="153"/>
      <c r="P1081" s="153"/>
      <c r="Q1081" s="153"/>
      <c r="R1081" s="153"/>
      <c r="S1081" s="153"/>
    </row>
    <row r="1082" spans="3:19">
      <c r="C1082" s="153"/>
      <c r="D1082" s="153"/>
      <c r="E1082" s="153"/>
      <c r="F1082" s="153"/>
      <c r="G1082" s="153"/>
      <c r="H1082" s="153"/>
      <c r="I1082" s="153"/>
      <c r="J1082" s="153"/>
      <c r="K1082" s="153"/>
      <c r="L1082" s="153"/>
      <c r="M1082" s="153"/>
      <c r="N1082" s="153"/>
      <c r="O1082" s="153"/>
      <c r="P1082" s="153"/>
      <c r="Q1082" s="153"/>
      <c r="R1082" s="153"/>
      <c r="S1082" s="153"/>
    </row>
    <row r="1083" spans="3:19">
      <c r="C1083" s="153"/>
      <c r="D1083" s="153"/>
      <c r="E1083" s="153"/>
      <c r="F1083" s="153"/>
      <c r="G1083" s="153"/>
      <c r="H1083" s="153"/>
      <c r="I1083" s="153"/>
      <c r="J1083" s="153"/>
      <c r="K1083" s="153"/>
      <c r="L1083" s="153"/>
      <c r="M1083" s="153"/>
      <c r="N1083" s="153"/>
      <c r="O1083" s="153"/>
      <c r="P1083" s="153"/>
      <c r="Q1083" s="153"/>
      <c r="R1083" s="153"/>
      <c r="S1083" s="153"/>
    </row>
    <row r="1084" spans="3:19">
      <c r="C1084" s="153"/>
      <c r="D1084" s="153"/>
      <c r="E1084" s="153"/>
      <c r="F1084" s="153"/>
      <c r="G1084" s="153"/>
      <c r="H1084" s="153"/>
      <c r="I1084" s="153"/>
      <c r="J1084" s="153"/>
      <c r="K1084" s="153"/>
      <c r="L1084" s="153"/>
      <c r="M1084" s="153"/>
      <c r="N1084" s="153"/>
      <c r="O1084" s="153"/>
      <c r="P1084" s="153"/>
      <c r="Q1084" s="153"/>
      <c r="R1084" s="153"/>
      <c r="S1084" s="153"/>
    </row>
    <row r="1085" spans="3:19">
      <c r="C1085" s="153"/>
      <c r="D1085" s="153"/>
      <c r="E1085" s="153"/>
      <c r="F1085" s="153"/>
      <c r="G1085" s="153"/>
      <c r="H1085" s="153"/>
      <c r="I1085" s="153"/>
      <c r="J1085" s="153"/>
      <c r="K1085" s="153"/>
      <c r="L1085" s="153"/>
      <c r="M1085" s="153"/>
      <c r="N1085" s="153"/>
      <c r="O1085" s="153"/>
      <c r="P1085" s="153"/>
      <c r="Q1085" s="153"/>
      <c r="R1085" s="153"/>
      <c r="S1085" s="153"/>
    </row>
    <row r="1086" spans="3:19">
      <c r="C1086" s="153"/>
      <c r="D1086" s="153"/>
      <c r="E1086" s="153"/>
      <c r="F1086" s="153"/>
      <c r="G1086" s="153"/>
      <c r="H1086" s="153"/>
      <c r="I1086" s="153"/>
      <c r="J1086" s="153"/>
      <c r="K1086" s="153"/>
      <c r="L1086" s="153"/>
      <c r="M1086" s="153"/>
      <c r="N1086" s="153"/>
      <c r="O1086" s="153"/>
      <c r="P1086" s="153"/>
      <c r="Q1086" s="153"/>
      <c r="R1086" s="153"/>
      <c r="S1086" s="153"/>
    </row>
    <row r="1087" spans="3:19">
      <c r="C1087" s="153"/>
      <c r="D1087" s="153"/>
      <c r="E1087" s="153"/>
      <c r="F1087" s="153"/>
      <c r="G1087" s="153"/>
      <c r="H1087" s="153"/>
      <c r="I1087" s="153"/>
      <c r="J1087" s="153"/>
      <c r="K1087" s="153"/>
      <c r="L1087" s="153"/>
      <c r="M1087" s="153"/>
      <c r="N1087" s="153"/>
      <c r="O1087" s="153"/>
      <c r="P1087" s="153"/>
      <c r="Q1087" s="153"/>
      <c r="R1087" s="153"/>
      <c r="S1087" s="153"/>
    </row>
    <row r="1088" spans="3:19">
      <c r="C1088" s="153"/>
      <c r="D1088" s="153"/>
      <c r="E1088" s="153"/>
      <c r="F1088" s="153"/>
      <c r="G1088" s="153"/>
      <c r="H1088" s="153"/>
      <c r="I1088" s="153"/>
      <c r="J1088" s="153"/>
      <c r="K1088" s="153"/>
      <c r="L1088" s="153"/>
      <c r="M1088" s="153"/>
      <c r="N1088" s="153"/>
      <c r="O1088" s="153"/>
      <c r="P1088" s="153"/>
      <c r="Q1088" s="153"/>
      <c r="R1088" s="153"/>
      <c r="S1088" s="153"/>
    </row>
    <row r="1089" spans="3:19">
      <c r="C1089" s="153"/>
      <c r="D1089" s="153"/>
      <c r="E1089" s="153"/>
      <c r="F1089" s="153"/>
      <c r="G1089" s="153"/>
      <c r="H1089" s="153"/>
      <c r="I1089" s="153"/>
      <c r="J1089" s="153"/>
      <c r="K1089" s="153"/>
      <c r="L1089" s="153"/>
      <c r="M1089" s="153"/>
      <c r="N1089" s="153"/>
      <c r="O1089" s="153"/>
      <c r="P1089" s="153"/>
      <c r="Q1089" s="153"/>
      <c r="R1089" s="153"/>
      <c r="S1089" s="153"/>
    </row>
    <row r="1090" spans="3:19">
      <c r="C1090" s="153"/>
      <c r="D1090" s="153"/>
      <c r="E1090" s="153"/>
      <c r="F1090" s="153"/>
      <c r="G1090" s="153"/>
      <c r="H1090" s="153"/>
      <c r="I1090" s="153"/>
      <c r="J1090" s="153"/>
      <c r="K1090" s="153"/>
      <c r="L1090" s="153"/>
      <c r="M1090" s="153"/>
      <c r="N1090" s="153"/>
      <c r="O1090" s="153"/>
      <c r="P1090" s="153"/>
      <c r="Q1090" s="153"/>
      <c r="R1090" s="153"/>
      <c r="S1090" s="153"/>
    </row>
    <row r="1091" spans="3:19">
      <c r="C1091" s="153"/>
      <c r="D1091" s="153"/>
      <c r="E1091" s="153"/>
      <c r="F1091" s="153"/>
      <c r="G1091" s="153"/>
      <c r="H1091" s="153"/>
      <c r="I1091" s="153"/>
      <c r="J1091" s="153"/>
      <c r="K1091" s="153"/>
      <c r="L1091" s="153"/>
      <c r="M1091" s="153"/>
      <c r="N1091" s="153"/>
      <c r="O1091" s="153"/>
      <c r="P1091" s="153"/>
      <c r="Q1091" s="153"/>
      <c r="R1091" s="153"/>
      <c r="S1091" s="153"/>
    </row>
    <row r="1092" spans="3:19">
      <c r="C1092" s="153"/>
      <c r="D1092" s="153"/>
      <c r="E1092" s="153"/>
      <c r="F1092" s="153"/>
      <c r="G1092" s="153"/>
      <c r="H1092" s="153"/>
      <c r="I1092" s="153"/>
      <c r="J1092" s="153"/>
      <c r="K1092" s="153"/>
      <c r="L1092" s="153"/>
      <c r="M1092" s="153"/>
      <c r="N1092" s="153"/>
      <c r="O1092" s="153"/>
      <c r="P1092" s="153"/>
      <c r="Q1092" s="153"/>
      <c r="R1092" s="153"/>
      <c r="S1092" s="153"/>
    </row>
    <row r="1093" spans="3:19">
      <c r="C1093" s="153"/>
      <c r="D1093" s="153"/>
      <c r="E1093" s="153"/>
      <c r="F1093" s="153"/>
      <c r="G1093" s="153"/>
      <c r="H1093" s="153"/>
      <c r="I1093" s="153"/>
      <c r="J1093" s="153"/>
      <c r="K1093" s="153"/>
      <c r="L1093" s="153"/>
      <c r="M1093" s="153"/>
      <c r="N1093" s="153"/>
      <c r="O1093" s="153"/>
      <c r="P1093" s="153"/>
      <c r="Q1093" s="153"/>
      <c r="R1093" s="153"/>
      <c r="S1093" s="153"/>
    </row>
    <row r="1094" spans="3:19">
      <c r="C1094" s="153"/>
      <c r="D1094" s="153"/>
      <c r="E1094" s="153"/>
      <c r="F1094" s="153"/>
      <c r="G1094" s="153"/>
      <c r="H1094" s="153"/>
      <c r="I1094" s="153"/>
      <c r="J1094" s="153"/>
      <c r="K1094" s="153"/>
      <c r="L1094" s="153"/>
      <c r="M1094" s="153"/>
      <c r="N1094" s="153"/>
      <c r="O1094" s="153"/>
      <c r="P1094" s="153"/>
      <c r="Q1094" s="153"/>
      <c r="R1094" s="153"/>
      <c r="S1094" s="153"/>
    </row>
    <row r="1095" spans="3:19">
      <c r="C1095" s="153"/>
      <c r="D1095" s="153"/>
      <c r="E1095" s="153"/>
      <c r="F1095" s="153"/>
      <c r="G1095" s="153"/>
      <c r="H1095" s="153"/>
      <c r="I1095" s="153"/>
      <c r="J1095" s="153"/>
      <c r="K1095" s="153"/>
      <c r="L1095" s="153"/>
      <c r="M1095" s="153"/>
      <c r="N1095" s="153"/>
      <c r="O1095" s="153"/>
      <c r="P1095" s="153"/>
      <c r="Q1095" s="153"/>
      <c r="R1095" s="153"/>
      <c r="S1095" s="153"/>
    </row>
    <row r="1096" spans="3:19">
      <c r="C1096" s="153"/>
      <c r="D1096" s="153"/>
      <c r="E1096" s="153"/>
      <c r="F1096" s="153"/>
      <c r="G1096" s="153"/>
      <c r="H1096" s="153"/>
      <c r="I1096" s="153"/>
      <c r="J1096" s="153"/>
      <c r="K1096" s="153"/>
      <c r="L1096" s="153"/>
      <c r="M1096" s="153"/>
      <c r="N1096" s="153"/>
      <c r="O1096" s="153"/>
      <c r="P1096" s="153"/>
      <c r="Q1096" s="153"/>
      <c r="R1096" s="153"/>
      <c r="S1096" s="153"/>
    </row>
    <row r="1097" spans="3:19">
      <c r="C1097" s="153"/>
      <c r="D1097" s="153"/>
      <c r="E1097" s="153"/>
      <c r="F1097" s="153"/>
      <c r="G1097" s="153"/>
      <c r="H1097" s="153"/>
      <c r="I1097" s="153"/>
      <c r="J1097" s="153"/>
      <c r="K1097" s="153"/>
      <c r="L1097" s="153"/>
      <c r="M1097" s="153"/>
      <c r="N1097" s="153"/>
      <c r="O1097" s="153"/>
      <c r="P1097" s="153"/>
      <c r="Q1097" s="153"/>
      <c r="R1097" s="153"/>
      <c r="S1097" s="153"/>
    </row>
    <row r="1098" spans="3:19">
      <c r="C1098" s="153"/>
      <c r="D1098" s="153"/>
      <c r="E1098" s="153"/>
      <c r="F1098" s="153"/>
      <c r="G1098" s="153"/>
      <c r="H1098" s="153"/>
      <c r="I1098" s="153"/>
      <c r="J1098" s="153"/>
      <c r="K1098" s="153"/>
      <c r="L1098" s="153"/>
      <c r="M1098" s="153"/>
      <c r="N1098" s="153"/>
      <c r="O1098" s="153"/>
      <c r="P1098" s="153"/>
      <c r="Q1098" s="153"/>
      <c r="R1098" s="153"/>
      <c r="S1098" s="153"/>
    </row>
    <row r="1099" spans="3:19">
      <c r="C1099" s="153"/>
      <c r="D1099" s="153"/>
      <c r="E1099" s="153"/>
      <c r="F1099" s="153"/>
      <c r="G1099" s="153"/>
      <c r="H1099" s="153"/>
      <c r="I1099" s="153"/>
      <c r="J1099" s="153"/>
      <c r="K1099" s="153"/>
      <c r="L1099" s="153"/>
      <c r="M1099" s="153"/>
      <c r="N1099" s="153"/>
      <c r="O1099" s="153"/>
      <c r="P1099" s="153"/>
      <c r="Q1099" s="153"/>
      <c r="R1099" s="153"/>
      <c r="S1099" s="153"/>
    </row>
    <row r="1100" spans="3:19">
      <c r="C1100" s="153"/>
      <c r="D1100" s="153"/>
      <c r="E1100" s="153"/>
      <c r="F1100" s="153"/>
      <c r="G1100" s="153"/>
      <c r="H1100" s="153"/>
      <c r="I1100" s="153"/>
      <c r="J1100" s="153"/>
      <c r="K1100" s="153"/>
      <c r="L1100" s="153"/>
      <c r="M1100" s="153"/>
      <c r="N1100" s="153"/>
      <c r="O1100" s="153"/>
      <c r="P1100" s="153"/>
      <c r="Q1100" s="153"/>
      <c r="R1100" s="153"/>
      <c r="S1100" s="153"/>
    </row>
    <row r="1101" spans="3:19">
      <c r="C1101" s="153"/>
      <c r="D1101" s="153"/>
      <c r="E1101" s="153"/>
      <c r="F1101" s="153"/>
      <c r="G1101" s="153"/>
      <c r="H1101" s="153"/>
      <c r="I1101" s="153"/>
      <c r="J1101" s="153"/>
      <c r="K1101" s="153"/>
      <c r="L1101" s="153"/>
      <c r="M1101" s="153"/>
      <c r="N1101" s="153"/>
      <c r="O1101" s="153"/>
      <c r="P1101" s="153"/>
      <c r="Q1101" s="153"/>
      <c r="R1101" s="153"/>
      <c r="S1101" s="153"/>
    </row>
    <row r="1102" spans="3:19">
      <c r="C1102" s="153"/>
      <c r="D1102" s="153"/>
      <c r="E1102" s="153"/>
      <c r="F1102" s="153"/>
      <c r="G1102" s="153"/>
      <c r="H1102" s="153"/>
      <c r="I1102" s="153"/>
      <c r="J1102" s="153"/>
      <c r="K1102" s="153"/>
      <c r="L1102" s="153"/>
      <c r="M1102" s="153"/>
      <c r="N1102" s="153"/>
      <c r="O1102" s="153"/>
      <c r="P1102" s="153"/>
      <c r="Q1102" s="153"/>
      <c r="R1102" s="153"/>
      <c r="S1102" s="153"/>
    </row>
    <row r="1103" spans="3:19">
      <c r="C1103" s="153"/>
      <c r="D1103" s="153"/>
      <c r="E1103" s="153"/>
      <c r="F1103" s="153"/>
      <c r="G1103" s="153"/>
      <c r="H1103" s="153"/>
      <c r="I1103" s="153"/>
      <c r="J1103" s="153"/>
      <c r="K1103" s="153"/>
      <c r="L1103" s="153"/>
      <c r="M1103" s="153"/>
      <c r="N1103" s="153"/>
      <c r="O1103" s="153"/>
      <c r="P1103" s="153"/>
      <c r="Q1103" s="153"/>
      <c r="R1103" s="153"/>
      <c r="S1103" s="153"/>
    </row>
    <row r="1104" spans="3:19">
      <c r="C1104" s="153"/>
      <c r="D1104" s="153"/>
      <c r="E1104" s="153"/>
      <c r="F1104" s="153"/>
      <c r="G1104" s="153"/>
      <c r="H1104" s="153"/>
      <c r="I1104" s="153"/>
      <c r="J1104" s="153"/>
      <c r="K1104" s="153"/>
      <c r="L1104" s="153"/>
      <c r="M1104" s="153"/>
      <c r="N1104" s="153"/>
      <c r="O1104" s="153"/>
      <c r="P1104" s="153"/>
      <c r="Q1104" s="153"/>
      <c r="R1104" s="153"/>
      <c r="S1104" s="153"/>
    </row>
    <row r="1105" spans="3:19">
      <c r="C1105" s="153"/>
      <c r="D1105" s="153"/>
      <c r="E1105" s="153"/>
      <c r="F1105" s="153"/>
      <c r="G1105" s="153"/>
      <c r="H1105" s="153"/>
      <c r="I1105" s="153"/>
      <c r="J1105" s="153"/>
      <c r="K1105" s="153"/>
      <c r="L1105" s="153"/>
      <c r="M1105" s="153"/>
      <c r="N1105" s="153"/>
      <c r="O1105" s="153"/>
      <c r="P1105" s="153"/>
      <c r="Q1105" s="153"/>
      <c r="R1105" s="153"/>
      <c r="S1105" s="153"/>
    </row>
    <row r="1106" spans="3:19">
      <c r="C1106" s="153"/>
      <c r="D1106" s="153"/>
      <c r="E1106" s="153"/>
      <c r="F1106" s="153"/>
      <c r="G1106" s="153"/>
      <c r="H1106" s="153"/>
      <c r="I1106" s="153"/>
      <c r="J1106" s="153"/>
      <c r="K1106" s="153"/>
      <c r="L1106" s="153"/>
      <c r="M1106" s="153"/>
      <c r="N1106" s="153"/>
      <c r="O1106" s="153"/>
      <c r="P1106" s="153"/>
      <c r="Q1106" s="153"/>
      <c r="R1106" s="153"/>
      <c r="S1106" s="153"/>
    </row>
    <row r="1107" spans="3:19">
      <c r="C1107" s="153"/>
      <c r="D1107" s="153"/>
      <c r="E1107" s="153"/>
      <c r="F1107" s="153"/>
      <c r="G1107" s="153"/>
      <c r="H1107" s="153"/>
      <c r="I1107" s="153"/>
      <c r="J1107" s="153"/>
      <c r="K1107" s="153"/>
      <c r="L1107" s="153"/>
      <c r="M1107" s="153"/>
      <c r="N1107" s="153"/>
      <c r="O1107" s="153"/>
      <c r="P1107" s="153"/>
      <c r="Q1107" s="153"/>
      <c r="R1107" s="153"/>
      <c r="S1107" s="153"/>
    </row>
    <row r="1108" spans="3:19">
      <c r="C1108" s="153"/>
      <c r="D1108" s="153"/>
      <c r="E1108" s="153"/>
      <c r="F1108" s="153"/>
      <c r="G1108" s="153"/>
      <c r="H1108" s="153"/>
      <c r="I1108" s="153"/>
      <c r="J1108" s="153"/>
      <c r="K1108" s="153"/>
      <c r="L1108" s="153"/>
      <c r="M1108" s="153"/>
      <c r="N1108" s="153"/>
      <c r="O1108" s="153"/>
      <c r="P1108" s="153"/>
      <c r="Q1108" s="153"/>
      <c r="R1108" s="153"/>
      <c r="S1108" s="153"/>
    </row>
    <row r="1109" spans="3:19">
      <c r="C1109" s="153"/>
      <c r="D1109" s="153"/>
      <c r="E1109" s="153"/>
      <c r="F1109" s="153"/>
      <c r="G1109" s="153"/>
      <c r="H1109" s="153"/>
      <c r="I1109" s="153"/>
      <c r="J1109" s="153"/>
      <c r="K1109" s="153"/>
      <c r="L1109" s="153"/>
      <c r="M1109" s="153"/>
      <c r="N1109" s="153"/>
      <c r="O1109" s="153"/>
      <c r="P1109" s="153"/>
      <c r="Q1109" s="153"/>
      <c r="R1109" s="153"/>
      <c r="S1109" s="153"/>
    </row>
    <row r="1110" spans="3:19">
      <c r="C1110" s="153"/>
      <c r="D1110" s="153"/>
      <c r="E1110" s="153"/>
      <c r="F1110" s="153"/>
      <c r="G1110" s="153"/>
      <c r="H1110" s="153"/>
      <c r="I1110" s="153"/>
      <c r="J1110" s="153"/>
      <c r="K1110" s="153"/>
      <c r="L1110" s="153"/>
      <c r="M1110" s="153"/>
      <c r="N1110" s="153"/>
      <c r="O1110" s="153"/>
      <c r="P1110" s="153"/>
      <c r="Q1110" s="153"/>
      <c r="R1110" s="153"/>
      <c r="S1110" s="153"/>
    </row>
    <row r="1111" spans="3:19">
      <c r="C1111" s="153"/>
      <c r="D1111" s="153"/>
      <c r="E1111" s="153"/>
      <c r="F1111" s="153"/>
      <c r="G1111" s="153"/>
      <c r="H1111" s="153"/>
      <c r="I1111" s="153"/>
      <c r="J1111" s="153"/>
      <c r="K1111" s="153"/>
      <c r="L1111" s="153"/>
      <c r="M1111" s="153"/>
      <c r="N1111" s="153"/>
      <c r="O1111" s="153"/>
      <c r="P1111" s="153"/>
      <c r="Q1111" s="153"/>
      <c r="R1111" s="153"/>
      <c r="S1111" s="153"/>
    </row>
    <row r="1112" spans="3:19">
      <c r="C1112" s="153"/>
      <c r="D1112" s="153"/>
      <c r="E1112" s="153"/>
      <c r="F1112" s="153"/>
      <c r="G1112" s="153"/>
      <c r="H1112" s="153"/>
      <c r="I1112" s="153"/>
      <c r="J1112" s="153"/>
      <c r="K1112" s="153"/>
      <c r="L1112" s="153"/>
      <c r="M1112" s="153"/>
      <c r="N1112" s="153"/>
      <c r="O1112" s="153"/>
      <c r="P1112" s="153"/>
      <c r="Q1112" s="153"/>
      <c r="R1112" s="153"/>
      <c r="S1112" s="153"/>
    </row>
    <row r="1113" spans="3:19">
      <c r="C1113" s="153"/>
      <c r="D1113" s="153"/>
      <c r="E1113" s="153"/>
      <c r="F1113" s="153"/>
      <c r="G1113" s="153"/>
      <c r="H1113" s="153"/>
      <c r="I1113" s="153"/>
      <c r="J1113" s="153"/>
      <c r="K1113" s="153"/>
      <c r="L1113" s="153"/>
      <c r="M1113" s="153"/>
      <c r="N1113" s="153"/>
      <c r="O1113" s="153"/>
      <c r="P1113" s="153"/>
      <c r="Q1113" s="153"/>
      <c r="R1113" s="153"/>
      <c r="S1113" s="153"/>
    </row>
    <row r="1114" spans="3:19">
      <c r="C1114" s="153"/>
      <c r="D1114" s="153"/>
      <c r="E1114" s="153"/>
      <c r="F1114" s="153"/>
      <c r="G1114" s="153"/>
      <c r="H1114" s="153"/>
      <c r="I1114" s="153"/>
      <c r="J1114" s="153"/>
      <c r="K1114" s="153"/>
      <c r="L1114" s="153"/>
      <c r="M1114" s="153"/>
      <c r="N1114" s="153"/>
      <c r="O1114" s="153"/>
      <c r="P1114" s="153"/>
      <c r="Q1114" s="153"/>
      <c r="R1114" s="153"/>
      <c r="S1114" s="153"/>
    </row>
    <row r="1115" spans="3:19">
      <c r="C1115" s="153"/>
      <c r="D1115" s="153"/>
      <c r="E1115" s="153"/>
      <c r="F1115" s="153"/>
      <c r="G1115" s="153"/>
      <c r="H1115" s="153"/>
      <c r="I1115" s="153"/>
      <c r="J1115" s="153"/>
      <c r="K1115" s="153"/>
      <c r="L1115" s="153"/>
      <c r="M1115" s="153"/>
      <c r="N1115" s="153"/>
      <c r="O1115" s="153"/>
      <c r="P1115" s="153"/>
      <c r="Q1115" s="153"/>
      <c r="R1115" s="153"/>
      <c r="S1115" s="153"/>
    </row>
    <row r="1116" spans="3:19">
      <c r="C1116" s="153"/>
      <c r="D1116" s="153"/>
      <c r="E1116" s="153"/>
      <c r="F1116" s="153"/>
      <c r="G1116" s="153"/>
      <c r="H1116" s="153"/>
      <c r="I1116" s="153"/>
      <c r="J1116" s="153"/>
      <c r="K1116" s="153"/>
      <c r="L1116" s="153"/>
      <c r="M1116" s="153"/>
      <c r="N1116" s="153"/>
      <c r="O1116" s="153"/>
      <c r="P1116" s="153"/>
      <c r="Q1116" s="153"/>
      <c r="R1116" s="153"/>
      <c r="S1116" s="153"/>
    </row>
    <row r="1117" spans="3:19">
      <c r="C1117" s="153"/>
      <c r="D1117" s="153"/>
      <c r="E1117" s="153"/>
      <c r="F1117" s="153"/>
      <c r="G1117" s="153"/>
      <c r="H1117" s="153"/>
      <c r="I1117" s="153"/>
      <c r="J1117" s="153"/>
      <c r="K1117" s="153"/>
      <c r="L1117" s="153"/>
      <c r="M1117" s="153"/>
      <c r="N1117" s="153"/>
      <c r="O1117" s="153"/>
      <c r="P1117" s="153"/>
      <c r="Q1117" s="153"/>
      <c r="R1117" s="153"/>
      <c r="S1117" s="153"/>
    </row>
    <row r="1118" spans="3:19">
      <c r="C1118" s="153"/>
      <c r="D1118" s="153"/>
      <c r="E1118" s="153"/>
      <c r="F1118" s="153"/>
      <c r="G1118" s="153"/>
      <c r="H1118" s="153"/>
      <c r="I1118" s="153"/>
      <c r="J1118" s="153"/>
      <c r="K1118" s="153"/>
      <c r="L1118" s="153"/>
      <c r="M1118" s="153"/>
      <c r="N1118" s="153"/>
      <c r="O1118" s="153"/>
      <c r="P1118" s="153"/>
      <c r="Q1118" s="153"/>
      <c r="R1118" s="153"/>
      <c r="S1118" s="153"/>
    </row>
    <row r="1119" spans="3:19">
      <c r="C1119" s="153"/>
      <c r="D1119" s="153"/>
      <c r="E1119" s="153"/>
      <c r="F1119" s="153"/>
      <c r="G1119" s="153"/>
      <c r="H1119" s="153"/>
      <c r="I1119" s="153"/>
      <c r="J1119" s="153"/>
      <c r="K1119" s="153"/>
      <c r="L1119" s="153"/>
      <c r="M1119" s="153"/>
      <c r="N1119" s="153"/>
      <c r="O1119" s="153"/>
      <c r="P1119" s="153"/>
      <c r="Q1119" s="153"/>
      <c r="R1119" s="153"/>
      <c r="S1119" s="153"/>
    </row>
    <row r="1120" spans="3:19">
      <c r="C1120" s="153"/>
      <c r="D1120" s="153"/>
      <c r="E1120" s="153"/>
      <c r="F1120" s="153"/>
      <c r="G1120" s="153"/>
      <c r="H1120" s="153"/>
      <c r="I1120" s="153"/>
      <c r="J1120" s="153"/>
      <c r="K1120" s="153"/>
      <c r="L1120" s="153"/>
      <c r="M1120" s="153"/>
      <c r="N1120" s="153"/>
      <c r="O1120" s="153"/>
      <c r="P1120" s="153"/>
      <c r="Q1120" s="153"/>
      <c r="R1120" s="153"/>
      <c r="S1120" s="153"/>
    </row>
    <row r="1121" spans="3:19">
      <c r="C1121" s="153"/>
      <c r="D1121" s="153"/>
      <c r="E1121" s="153"/>
      <c r="F1121" s="153"/>
      <c r="G1121" s="153"/>
      <c r="H1121" s="153"/>
      <c r="I1121" s="153"/>
      <c r="J1121" s="153"/>
      <c r="K1121" s="153"/>
      <c r="L1121" s="153"/>
      <c r="M1121" s="153"/>
      <c r="N1121" s="153"/>
      <c r="O1121" s="153"/>
      <c r="P1121" s="153"/>
      <c r="Q1121" s="153"/>
      <c r="R1121" s="153"/>
      <c r="S1121" s="153"/>
    </row>
    <row r="1122" spans="3:19">
      <c r="C1122" s="153"/>
      <c r="D1122" s="153"/>
      <c r="E1122" s="153"/>
      <c r="F1122" s="153"/>
      <c r="G1122" s="153"/>
      <c r="H1122" s="153"/>
      <c r="I1122" s="153"/>
      <c r="J1122" s="153"/>
      <c r="K1122" s="153"/>
      <c r="L1122" s="153"/>
      <c r="M1122" s="153"/>
      <c r="N1122" s="153"/>
      <c r="O1122" s="153"/>
      <c r="P1122" s="153"/>
      <c r="Q1122" s="153"/>
      <c r="R1122" s="153"/>
      <c r="S1122" s="153"/>
    </row>
    <row r="1123" spans="3:19">
      <c r="C1123" s="153"/>
      <c r="D1123" s="153"/>
      <c r="E1123" s="153"/>
      <c r="F1123" s="153"/>
      <c r="G1123" s="153"/>
      <c r="H1123" s="153"/>
      <c r="I1123" s="153"/>
      <c r="J1123" s="153"/>
      <c r="K1123" s="153"/>
      <c r="L1123" s="153"/>
      <c r="M1123" s="153"/>
      <c r="N1123" s="153"/>
      <c r="O1123" s="153"/>
      <c r="P1123" s="153"/>
      <c r="Q1123" s="153"/>
      <c r="R1123" s="153"/>
      <c r="S1123" s="153"/>
    </row>
    <row r="1124" spans="3:19">
      <c r="C1124" s="153"/>
      <c r="D1124" s="153"/>
      <c r="E1124" s="153"/>
      <c r="F1124" s="153"/>
      <c r="G1124" s="153"/>
      <c r="H1124" s="153"/>
      <c r="I1124" s="153"/>
      <c r="J1124" s="153"/>
      <c r="K1124" s="153"/>
      <c r="L1124" s="153"/>
      <c r="M1124" s="153"/>
      <c r="N1124" s="153"/>
      <c r="O1124" s="153"/>
      <c r="P1124" s="153"/>
      <c r="Q1124" s="153"/>
      <c r="R1124" s="153"/>
      <c r="S1124" s="153"/>
    </row>
    <row r="1125" spans="3:19">
      <c r="C1125" s="153"/>
      <c r="D1125" s="153"/>
      <c r="E1125" s="153"/>
      <c r="F1125" s="153"/>
      <c r="G1125" s="153"/>
      <c r="H1125" s="153"/>
      <c r="I1125" s="153"/>
      <c r="J1125" s="153"/>
      <c r="K1125" s="153"/>
      <c r="L1125" s="153"/>
      <c r="M1125" s="153"/>
      <c r="N1125" s="153"/>
      <c r="O1125" s="153"/>
      <c r="P1125" s="153"/>
      <c r="Q1125" s="153"/>
      <c r="R1125" s="153"/>
      <c r="S1125" s="153"/>
    </row>
    <row r="1126" spans="3:19">
      <c r="C1126" s="153"/>
      <c r="D1126" s="153"/>
      <c r="E1126" s="153"/>
      <c r="F1126" s="153"/>
      <c r="G1126" s="153"/>
      <c r="H1126" s="153"/>
      <c r="I1126" s="153"/>
      <c r="J1126" s="153"/>
      <c r="K1126" s="153"/>
      <c r="L1126" s="153"/>
      <c r="M1126" s="153"/>
      <c r="N1126" s="153"/>
      <c r="O1126" s="153"/>
      <c r="P1126" s="153"/>
      <c r="Q1126" s="153"/>
      <c r="R1126" s="153"/>
      <c r="S1126" s="153"/>
    </row>
    <row r="1127" spans="3:19">
      <c r="C1127" s="153"/>
      <c r="D1127" s="153"/>
      <c r="E1127" s="153"/>
      <c r="F1127" s="153"/>
      <c r="G1127" s="153"/>
      <c r="H1127" s="153"/>
      <c r="I1127" s="153"/>
      <c r="J1127" s="153"/>
      <c r="K1127" s="153"/>
      <c r="L1127" s="153"/>
      <c r="M1127" s="153"/>
      <c r="N1127" s="153"/>
      <c r="O1127" s="153"/>
      <c r="P1127" s="153"/>
      <c r="Q1127" s="153"/>
      <c r="R1127" s="153"/>
      <c r="S1127" s="153"/>
    </row>
    <row r="1128" spans="3:19">
      <c r="C1128" s="153"/>
      <c r="D1128" s="153"/>
      <c r="E1128" s="153"/>
      <c r="F1128" s="153"/>
      <c r="G1128" s="153"/>
      <c r="H1128" s="153"/>
      <c r="I1128" s="153"/>
      <c r="J1128" s="153"/>
      <c r="K1128" s="153"/>
      <c r="L1128" s="153"/>
      <c r="M1128" s="153"/>
      <c r="N1128" s="153"/>
      <c r="O1128" s="153"/>
      <c r="P1128" s="153"/>
      <c r="Q1128" s="153"/>
      <c r="R1128" s="153"/>
      <c r="S1128" s="153"/>
    </row>
    <row r="1129" spans="3:19">
      <c r="C1129" s="153"/>
      <c r="D1129" s="153"/>
      <c r="E1129" s="153"/>
      <c r="F1129" s="153"/>
      <c r="G1129" s="153"/>
      <c r="H1129" s="153"/>
      <c r="I1129" s="153"/>
      <c r="J1129" s="153"/>
      <c r="K1129" s="153"/>
      <c r="L1129" s="153"/>
      <c r="M1129" s="153"/>
      <c r="N1129" s="153"/>
      <c r="O1129" s="153"/>
      <c r="P1129" s="153"/>
      <c r="Q1129" s="153"/>
      <c r="R1129" s="153"/>
      <c r="S1129" s="153"/>
    </row>
    <row r="1130" spans="3:19">
      <c r="C1130" s="153"/>
      <c r="D1130" s="153"/>
      <c r="E1130" s="153"/>
      <c r="F1130" s="153"/>
      <c r="G1130" s="153"/>
      <c r="H1130" s="153"/>
      <c r="I1130" s="153"/>
      <c r="J1130" s="153"/>
      <c r="K1130" s="153"/>
      <c r="L1130" s="153"/>
      <c r="M1130" s="153"/>
      <c r="N1130" s="153"/>
      <c r="O1130" s="153"/>
      <c r="P1130" s="153"/>
      <c r="Q1130" s="153"/>
      <c r="R1130" s="153"/>
      <c r="S1130" s="153"/>
    </row>
    <row r="1131" spans="3:19">
      <c r="C1131" s="153"/>
      <c r="D1131" s="153"/>
      <c r="E1131" s="153"/>
      <c r="F1131" s="153"/>
      <c r="G1131" s="153"/>
      <c r="H1131" s="153"/>
      <c r="I1131" s="153"/>
      <c r="J1131" s="153"/>
      <c r="K1131" s="153"/>
      <c r="L1131" s="153"/>
      <c r="M1131" s="153"/>
      <c r="N1131" s="153"/>
      <c r="O1131" s="153"/>
      <c r="P1131" s="153"/>
      <c r="Q1131" s="153"/>
      <c r="R1131" s="153"/>
      <c r="S1131" s="153"/>
    </row>
    <row r="1132" spans="3:19">
      <c r="C1132" s="153"/>
      <c r="D1132" s="153"/>
      <c r="E1132" s="153"/>
      <c r="F1132" s="153"/>
      <c r="G1132" s="153"/>
      <c r="H1132" s="153"/>
      <c r="I1132" s="153"/>
      <c r="J1132" s="153"/>
      <c r="K1132" s="153"/>
      <c r="L1132" s="153"/>
      <c r="M1132" s="153"/>
      <c r="N1132" s="153"/>
      <c r="O1132" s="153"/>
      <c r="P1132" s="153"/>
      <c r="Q1132" s="153"/>
      <c r="R1132" s="153"/>
      <c r="S1132" s="153"/>
    </row>
    <row r="1133" spans="3:19">
      <c r="C1133" s="153"/>
      <c r="D1133" s="153"/>
      <c r="E1133" s="153"/>
      <c r="F1133" s="153"/>
      <c r="G1133" s="153"/>
      <c r="H1133" s="153"/>
      <c r="I1133" s="153"/>
      <c r="J1133" s="153"/>
      <c r="K1133" s="153"/>
      <c r="L1133" s="153"/>
      <c r="M1133" s="153"/>
      <c r="N1133" s="153"/>
      <c r="O1133" s="153"/>
      <c r="P1133" s="153"/>
      <c r="Q1133" s="153"/>
      <c r="R1133" s="153"/>
      <c r="S1133" s="153"/>
    </row>
    <row r="1134" spans="3:19">
      <c r="C1134" s="153"/>
      <c r="D1134" s="153"/>
      <c r="E1134" s="153"/>
      <c r="F1134" s="153"/>
      <c r="G1134" s="153"/>
      <c r="H1134" s="153"/>
      <c r="I1134" s="153"/>
      <c r="J1134" s="153"/>
      <c r="K1134" s="153"/>
      <c r="L1134" s="153"/>
      <c r="M1134" s="153"/>
      <c r="N1134" s="153"/>
      <c r="O1134" s="153"/>
      <c r="P1134" s="153"/>
      <c r="Q1134" s="153"/>
      <c r="R1134" s="153"/>
      <c r="S1134" s="153"/>
    </row>
    <row r="1135" spans="3:19">
      <c r="C1135" s="153"/>
      <c r="D1135" s="153"/>
      <c r="E1135" s="153"/>
      <c r="F1135" s="153"/>
      <c r="G1135" s="153"/>
      <c r="H1135" s="153"/>
      <c r="I1135" s="153"/>
      <c r="J1135" s="153"/>
      <c r="K1135" s="153"/>
      <c r="L1135" s="153"/>
      <c r="M1135" s="153"/>
      <c r="N1135" s="153"/>
      <c r="O1135" s="153"/>
      <c r="P1135" s="153"/>
      <c r="Q1135" s="153"/>
      <c r="R1135" s="153"/>
      <c r="S1135" s="153"/>
    </row>
    <row r="1136" spans="3:19">
      <c r="C1136" s="153"/>
      <c r="D1136" s="153"/>
      <c r="E1136" s="153"/>
      <c r="F1136" s="153"/>
      <c r="G1136" s="153"/>
      <c r="H1136" s="153"/>
      <c r="I1136" s="153"/>
      <c r="J1136" s="153"/>
      <c r="K1136" s="153"/>
      <c r="L1136" s="153"/>
      <c r="M1136" s="153"/>
      <c r="N1136" s="153"/>
      <c r="O1136" s="153"/>
      <c r="P1136" s="153"/>
      <c r="Q1136" s="153"/>
      <c r="R1136" s="153"/>
      <c r="S1136" s="153"/>
    </row>
    <row r="1137" spans="3:19">
      <c r="C1137" s="153"/>
      <c r="D1137" s="153"/>
      <c r="E1137" s="153"/>
      <c r="F1137" s="153"/>
      <c r="G1137" s="153"/>
      <c r="H1137" s="153"/>
      <c r="I1137" s="153"/>
      <c r="J1137" s="153"/>
      <c r="K1137" s="153"/>
      <c r="L1137" s="153"/>
      <c r="M1137" s="153"/>
      <c r="N1137" s="153"/>
      <c r="O1137" s="153"/>
      <c r="P1137" s="153"/>
      <c r="Q1137" s="153"/>
      <c r="R1137" s="153"/>
      <c r="S1137" s="153"/>
    </row>
    <row r="1138" spans="3:19">
      <c r="C1138" s="153"/>
      <c r="D1138" s="153"/>
      <c r="E1138" s="153"/>
      <c r="F1138" s="153"/>
      <c r="G1138" s="153"/>
      <c r="H1138" s="153"/>
      <c r="I1138" s="153"/>
      <c r="J1138" s="153"/>
      <c r="K1138" s="153"/>
      <c r="L1138" s="153"/>
      <c r="M1138" s="153"/>
      <c r="N1138" s="153"/>
      <c r="O1138" s="153"/>
      <c r="P1138" s="153"/>
      <c r="Q1138" s="153"/>
      <c r="R1138" s="153"/>
      <c r="S1138" s="153"/>
    </row>
    <row r="1139" spans="3:19">
      <c r="C1139" s="153"/>
      <c r="D1139" s="153"/>
      <c r="E1139" s="153"/>
      <c r="F1139" s="153"/>
      <c r="G1139" s="153"/>
      <c r="H1139" s="153"/>
      <c r="I1139" s="153"/>
      <c r="J1139" s="153"/>
      <c r="K1139" s="153"/>
      <c r="L1139" s="153"/>
      <c r="M1139" s="153"/>
      <c r="N1139" s="153"/>
      <c r="O1139" s="153"/>
      <c r="P1139" s="153"/>
      <c r="Q1139" s="153"/>
      <c r="R1139" s="153"/>
      <c r="S1139" s="153"/>
    </row>
    <row r="1140" spans="3:19">
      <c r="C1140" s="153"/>
      <c r="D1140" s="153"/>
      <c r="E1140" s="153"/>
      <c r="F1140" s="153"/>
      <c r="G1140" s="153"/>
      <c r="H1140" s="153"/>
      <c r="I1140" s="153"/>
      <c r="J1140" s="153"/>
      <c r="K1140" s="153"/>
      <c r="L1140" s="153"/>
      <c r="M1140" s="153"/>
      <c r="N1140" s="153"/>
      <c r="O1140" s="153"/>
      <c r="P1140" s="153"/>
      <c r="Q1140" s="153"/>
      <c r="R1140" s="153"/>
      <c r="S1140" s="153"/>
    </row>
    <row r="1141" spans="3:19">
      <c r="C1141" s="153"/>
      <c r="D1141" s="153"/>
      <c r="E1141" s="153"/>
      <c r="F1141" s="153"/>
      <c r="G1141" s="153"/>
      <c r="H1141" s="153"/>
      <c r="I1141" s="153"/>
      <c r="J1141" s="153"/>
      <c r="K1141" s="153"/>
      <c r="L1141" s="153"/>
      <c r="M1141" s="153"/>
      <c r="N1141" s="153"/>
      <c r="O1141" s="153"/>
      <c r="P1141" s="153"/>
      <c r="Q1141" s="153"/>
      <c r="R1141" s="153"/>
      <c r="S1141" s="153"/>
    </row>
    <row r="1142" spans="3:19">
      <c r="C1142" s="153"/>
      <c r="D1142" s="153"/>
      <c r="E1142" s="153"/>
      <c r="F1142" s="153"/>
      <c r="G1142" s="153"/>
      <c r="H1142" s="153"/>
      <c r="I1142" s="153"/>
      <c r="J1142" s="153"/>
      <c r="K1142" s="153"/>
      <c r="L1142" s="153"/>
      <c r="M1142" s="153"/>
      <c r="N1142" s="153"/>
      <c r="O1142" s="153"/>
      <c r="P1142" s="153"/>
      <c r="Q1142" s="153"/>
      <c r="R1142" s="153"/>
      <c r="S1142" s="153"/>
    </row>
    <row r="1143" spans="3:19">
      <c r="C1143" s="153"/>
      <c r="D1143" s="153"/>
      <c r="E1143" s="153"/>
      <c r="F1143" s="153"/>
      <c r="G1143" s="153"/>
      <c r="H1143" s="153"/>
      <c r="I1143" s="153"/>
      <c r="J1143" s="153"/>
      <c r="K1143" s="153"/>
      <c r="L1143" s="153"/>
      <c r="M1143" s="153"/>
      <c r="N1143" s="153"/>
      <c r="O1143" s="153"/>
      <c r="P1143" s="153"/>
      <c r="Q1143" s="153"/>
      <c r="R1143" s="153"/>
      <c r="S1143" s="153"/>
    </row>
    <row r="1144" spans="3:19">
      <c r="C1144" s="153"/>
      <c r="D1144" s="153"/>
      <c r="E1144" s="153"/>
      <c r="F1144" s="153"/>
      <c r="G1144" s="153"/>
      <c r="H1144" s="153"/>
      <c r="I1144" s="153"/>
      <c r="J1144" s="153"/>
      <c r="K1144" s="153"/>
      <c r="L1144" s="153"/>
      <c r="M1144" s="153"/>
      <c r="N1144" s="153"/>
      <c r="O1144" s="153"/>
      <c r="P1144" s="153"/>
      <c r="Q1144" s="153"/>
      <c r="R1144" s="153"/>
      <c r="S1144" s="153"/>
    </row>
    <row r="1145" spans="3:19">
      <c r="C1145" s="153"/>
      <c r="D1145" s="153"/>
      <c r="E1145" s="153"/>
      <c r="F1145" s="153"/>
      <c r="G1145" s="153"/>
      <c r="H1145" s="153"/>
      <c r="I1145" s="153"/>
      <c r="J1145" s="153"/>
      <c r="K1145" s="153"/>
      <c r="L1145" s="153"/>
      <c r="M1145" s="153"/>
      <c r="N1145" s="153"/>
      <c r="O1145" s="153"/>
      <c r="P1145" s="153"/>
      <c r="Q1145" s="153"/>
      <c r="R1145" s="153"/>
      <c r="S1145" s="153"/>
    </row>
    <row r="1146" spans="3:19">
      <c r="C1146" s="153"/>
      <c r="D1146" s="153"/>
      <c r="E1146" s="153"/>
      <c r="F1146" s="153"/>
      <c r="G1146" s="153"/>
      <c r="H1146" s="153"/>
      <c r="I1146" s="153"/>
      <c r="J1146" s="153"/>
      <c r="K1146" s="153"/>
      <c r="L1146" s="153"/>
      <c r="M1146" s="153"/>
      <c r="N1146" s="153"/>
      <c r="O1146" s="153"/>
      <c r="P1146" s="153"/>
      <c r="Q1146" s="153"/>
      <c r="R1146" s="153"/>
      <c r="S1146" s="153"/>
    </row>
    <row r="1147" spans="3:19">
      <c r="C1147" s="153"/>
      <c r="D1147" s="153"/>
      <c r="E1147" s="153"/>
      <c r="F1147" s="153"/>
      <c r="G1147" s="153"/>
      <c r="H1147" s="153"/>
      <c r="I1147" s="153"/>
      <c r="J1147" s="153"/>
      <c r="K1147" s="153"/>
      <c r="L1147" s="153"/>
      <c r="M1147" s="153"/>
      <c r="N1147" s="153"/>
      <c r="O1147" s="153"/>
      <c r="P1147" s="153"/>
      <c r="Q1147" s="153"/>
      <c r="R1147" s="153"/>
      <c r="S1147" s="153"/>
    </row>
    <row r="1148" spans="3:19">
      <c r="C1148" s="153"/>
      <c r="D1148" s="153"/>
      <c r="E1148" s="153"/>
      <c r="F1148" s="153"/>
      <c r="G1148" s="153"/>
      <c r="H1148" s="153"/>
      <c r="I1148" s="153"/>
      <c r="J1148" s="153"/>
      <c r="K1148" s="153"/>
      <c r="L1148" s="153"/>
      <c r="M1148" s="153"/>
      <c r="N1148" s="153"/>
      <c r="O1148" s="153"/>
      <c r="P1148" s="153"/>
      <c r="Q1148" s="153"/>
      <c r="R1148" s="153"/>
      <c r="S1148" s="153"/>
    </row>
    <row r="1149" spans="3:19">
      <c r="C1149" s="153"/>
      <c r="D1149" s="153"/>
      <c r="E1149" s="153"/>
      <c r="F1149" s="153"/>
      <c r="G1149" s="153"/>
      <c r="H1149" s="153"/>
      <c r="I1149" s="153"/>
      <c r="J1149" s="153"/>
      <c r="K1149" s="153"/>
      <c r="L1149" s="153"/>
      <c r="M1149" s="153"/>
      <c r="N1149" s="153"/>
      <c r="O1149" s="153"/>
      <c r="P1149" s="153"/>
      <c r="Q1149" s="153"/>
      <c r="R1149" s="153"/>
      <c r="S1149" s="153"/>
    </row>
    <row r="1150" spans="3:19">
      <c r="C1150" s="153"/>
      <c r="D1150" s="153"/>
      <c r="E1150" s="153"/>
      <c r="F1150" s="153"/>
      <c r="G1150" s="153"/>
      <c r="H1150" s="153"/>
      <c r="I1150" s="153"/>
      <c r="J1150" s="153"/>
      <c r="K1150" s="153"/>
      <c r="L1150" s="153"/>
      <c r="M1150" s="153"/>
      <c r="N1150" s="153"/>
      <c r="O1150" s="153"/>
      <c r="P1150" s="153"/>
      <c r="Q1150" s="153"/>
      <c r="R1150" s="153"/>
      <c r="S1150" s="153"/>
    </row>
    <row r="1151" spans="3:19">
      <c r="C1151" s="153"/>
      <c r="D1151" s="153"/>
      <c r="E1151" s="153"/>
      <c r="F1151" s="153"/>
      <c r="G1151" s="153"/>
      <c r="H1151" s="153"/>
      <c r="I1151" s="153"/>
      <c r="J1151" s="153"/>
      <c r="K1151" s="153"/>
      <c r="L1151" s="153"/>
      <c r="M1151" s="153"/>
      <c r="N1151" s="153"/>
      <c r="O1151" s="153"/>
      <c r="P1151" s="153"/>
      <c r="Q1151" s="153"/>
      <c r="R1151" s="153"/>
      <c r="S1151" s="153"/>
    </row>
    <row r="1152" spans="3:19">
      <c r="C1152" s="153"/>
      <c r="D1152" s="153"/>
      <c r="E1152" s="153"/>
      <c r="F1152" s="153"/>
      <c r="G1152" s="153"/>
      <c r="H1152" s="153"/>
      <c r="I1152" s="153"/>
      <c r="J1152" s="153"/>
      <c r="K1152" s="153"/>
      <c r="L1152" s="153"/>
      <c r="M1152" s="153"/>
      <c r="N1152" s="153"/>
      <c r="O1152" s="153"/>
      <c r="P1152" s="153"/>
      <c r="Q1152" s="153"/>
      <c r="R1152" s="153"/>
      <c r="S1152" s="153"/>
    </row>
    <row r="1153" spans="3:19">
      <c r="C1153" s="153"/>
      <c r="D1153" s="153"/>
      <c r="E1153" s="153"/>
      <c r="F1153" s="153"/>
      <c r="G1153" s="153"/>
      <c r="H1153" s="153"/>
      <c r="I1153" s="153"/>
      <c r="J1153" s="153"/>
      <c r="K1153" s="153"/>
      <c r="L1153" s="153"/>
      <c r="M1153" s="153"/>
      <c r="N1153" s="153"/>
      <c r="O1153" s="153"/>
      <c r="P1153" s="153"/>
      <c r="Q1153" s="153"/>
      <c r="R1153" s="153"/>
      <c r="S1153" s="153"/>
    </row>
    <row r="1154" spans="3:19">
      <c r="C1154" s="153"/>
      <c r="D1154" s="153"/>
      <c r="E1154" s="153"/>
      <c r="F1154" s="153"/>
      <c r="G1154" s="153"/>
      <c r="H1154" s="153"/>
      <c r="I1154" s="153"/>
      <c r="J1154" s="153"/>
      <c r="K1154" s="153"/>
      <c r="L1154" s="153"/>
      <c r="M1154" s="153"/>
      <c r="N1154" s="153"/>
      <c r="O1154" s="153"/>
      <c r="P1154" s="153"/>
      <c r="Q1154" s="153"/>
      <c r="R1154" s="153"/>
      <c r="S1154" s="153"/>
    </row>
    <row r="1155" spans="3:19">
      <c r="C1155" s="153"/>
      <c r="D1155" s="153"/>
      <c r="E1155" s="153"/>
      <c r="F1155" s="153"/>
      <c r="G1155" s="153"/>
      <c r="H1155" s="153"/>
      <c r="I1155" s="153"/>
      <c r="J1155" s="153"/>
      <c r="K1155" s="153"/>
      <c r="L1155" s="153"/>
      <c r="M1155" s="153"/>
      <c r="N1155" s="153"/>
      <c r="O1155" s="153"/>
      <c r="P1155" s="153"/>
      <c r="Q1155" s="153"/>
      <c r="R1155" s="153"/>
      <c r="S1155" s="153"/>
    </row>
    <row r="1156" spans="3:19">
      <c r="C1156" s="153"/>
      <c r="D1156" s="153"/>
      <c r="E1156" s="153"/>
      <c r="F1156" s="153"/>
      <c r="G1156" s="153"/>
      <c r="H1156" s="153"/>
      <c r="I1156" s="153"/>
      <c r="J1156" s="153"/>
      <c r="K1156" s="153"/>
      <c r="L1156" s="153"/>
      <c r="M1156" s="153"/>
      <c r="N1156" s="153"/>
      <c r="O1156" s="153"/>
      <c r="P1156" s="153"/>
      <c r="Q1156" s="153"/>
      <c r="R1156" s="153"/>
      <c r="S1156" s="153"/>
    </row>
    <row r="1157" spans="3:19">
      <c r="C1157" s="153"/>
      <c r="D1157" s="153"/>
      <c r="E1157" s="153"/>
      <c r="F1157" s="153"/>
      <c r="G1157" s="153"/>
      <c r="H1157" s="153"/>
      <c r="I1157" s="153"/>
      <c r="J1157" s="153"/>
      <c r="K1157" s="153"/>
      <c r="L1157" s="153"/>
      <c r="M1157" s="153"/>
      <c r="N1157" s="153"/>
      <c r="O1157" s="153"/>
      <c r="P1157" s="153"/>
      <c r="Q1157" s="153"/>
      <c r="R1157" s="153"/>
      <c r="S1157" s="153"/>
    </row>
    <row r="1158" spans="3:19">
      <c r="C1158" s="153"/>
      <c r="D1158" s="153"/>
      <c r="E1158" s="153"/>
      <c r="F1158" s="153"/>
      <c r="G1158" s="153"/>
      <c r="H1158" s="153"/>
      <c r="I1158" s="153"/>
      <c r="J1158" s="153"/>
      <c r="K1158" s="153"/>
      <c r="L1158" s="153"/>
      <c r="M1158" s="153"/>
      <c r="N1158" s="153"/>
      <c r="O1158" s="153"/>
      <c r="P1158" s="153"/>
      <c r="Q1158" s="153"/>
      <c r="R1158" s="153"/>
      <c r="S1158" s="153"/>
    </row>
    <row r="1159" spans="3:19">
      <c r="C1159" s="153"/>
      <c r="D1159" s="153"/>
      <c r="E1159" s="153"/>
      <c r="F1159" s="153"/>
      <c r="G1159" s="153"/>
      <c r="H1159" s="153"/>
      <c r="I1159" s="153"/>
      <c r="J1159" s="153"/>
      <c r="K1159" s="153"/>
      <c r="L1159" s="153"/>
      <c r="M1159" s="153"/>
      <c r="N1159" s="153"/>
      <c r="O1159" s="153"/>
      <c r="P1159" s="153"/>
      <c r="Q1159" s="153"/>
      <c r="R1159" s="153"/>
      <c r="S1159" s="153"/>
    </row>
    <row r="1160" spans="3:19">
      <c r="C1160" s="153"/>
      <c r="D1160" s="153"/>
      <c r="E1160" s="153"/>
      <c r="F1160" s="153"/>
      <c r="G1160" s="153"/>
      <c r="H1160" s="153"/>
      <c r="I1160" s="153"/>
      <c r="J1160" s="153"/>
      <c r="K1160" s="153"/>
      <c r="L1160" s="153"/>
      <c r="M1160" s="153"/>
      <c r="N1160" s="153"/>
      <c r="O1160" s="153"/>
      <c r="P1160" s="153"/>
      <c r="Q1160" s="153"/>
      <c r="R1160" s="153"/>
      <c r="S1160" s="153"/>
    </row>
    <row r="1161" spans="3:19">
      <c r="C1161" s="153"/>
      <c r="D1161" s="153"/>
      <c r="E1161" s="153"/>
      <c r="F1161" s="153"/>
      <c r="G1161" s="153"/>
      <c r="H1161" s="153"/>
      <c r="I1161" s="153"/>
      <c r="J1161" s="153"/>
      <c r="K1161" s="153"/>
      <c r="L1161" s="153"/>
      <c r="M1161" s="153"/>
      <c r="N1161" s="153"/>
      <c r="O1161" s="153"/>
      <c r="P1161" s="153"/>
      <c r="Q1161" s="153"/>
      <c r="R1161" s="153"/>
      <c r="S1161" s="153"/>
    </row>
    <row r="1162" spans="3:19">
      <c r="C1162" s="153"/>
      <c r="D1162" s="153"/>
      <c r="E1162" s="153"/>
      <c r="F1162" s="153"/>
      <c r="G1162" s="153"/>
      <c r="H1162" s="153"/>
      <c r="I1162" s="153"/>
      <c r="J1162" s="153"/>
      <c r="K1162" s="153"/>
      <c r="L1162" s="153"/>
      <c r="M1162" s="153"/>
      <c r="N1162" s="153"/>
      <c r="O1162" s="153"/>
      <c r="P1162" s="153"/>
      <c r="Q1162" s="153"/>
      <c r="R1162" s="153"/>
      <c r="S1162" s="153"/>
    </row>
    <row r="1163" spans="3:19">
      <c r="C1163" s="153"/>
      <c r="D1163" s="153"/>
      <c r="E1163" s="153"/>
      <c r="F1163" s="153"/>
      <c r="G1163" s="153"/>
      <c r="H1163" s="153"/>
      <c r="I1163" s="153"/>
      <c r="J1163" s="153"/>
      <c r="K1163" s="153"/>
      <c r="L1163" s="153"/>
      <c r="M1163" s="153"/>
      <c r="N1163" s="153"/>
      <c r="O1163" s="153"/>
      <c r="P1163" s="153"/>
      <c r="Q1163" s="153"/>
      <c r="R1163" s="153"/>
      <c r="S1163" s="153"/>
    </row>
    <row r="1164" spans="3:19">
      <c r="C1164" s="153"/>
      <c r="D1164" s="153"/>
      <c r="E1164" s="153"/>
      <c r="F1164" s="153"/>
      <c r="G1164" s="153"/>
      <c r="H1164" s="153"/>
      <c r="I1164" s="153"/>
      <c r="J1164" s="153"/>
      <c r="K1164" s="153"/>
      <c r="L1164" s="153"/>
      <c r="M1164" s="153"/>
      <c r="N1164" s="153"/>
      <c r="O1164" s="153"/>
      <c r="P1164" s="153"/>
      <c r="Q1164" s="153"/>
      <c r="R1164" s="153"/>
      <c r="S1164" s="153"/>
    </row>
    <row r="1165" spans="3:19">
      <c r="C1165" s="153"/>
      <c r="D1165" s="153"/>
      <c r="E1165" s="153"/>
      <c r="F1165" s="153"/>
      <c r="G1165" s="153"/>
      <c r="H1165" s="153"/>
      <c r="I1165" s="153"/>
      <c r="J1165" s="153"/>
      <c r="K1165" s="153"/>
      <c r="L1165" s="153"/>
      <c r="M1165" s="153"/>
      <c r="N1165" s="153"/>
      <c r="O1165" s="153"/>
      <c r="P1165" s="153"/>
      <c r="Q1165" s="153"/>
      <c r="R1165" s="153"/>
      <c r="S1165" s="153"/>
    </row>
    <row r="1166" spans="3:19">
      <c r="C1166" s="153"/>
      <c r="D1166" s="153"/>
      <c r="E1166" s="153"/>
      <c r="F1166" s="153"/>
      <c r="G1166" s="153"/>
      <c r="H1166" s="153"/>
      <c r="I1166" s="153"/>
      <c r="J1166" s="153"/>
      <c r="K1166" s="153"/>
      <c r="L1166" s="153"/>
      <c r="M1166" s="153"/>
      <c r="N1166" s="153"/>
      <c r="O1166" s="153"/>
      <c r="P1166" s="153"/>
      <c r="Q1166" s="153"/>
      <c r="R1166" s="153"/>
      <c r="S1166" s="153"/>
    </row>
    <row r="1167" spans="3:19">
      <c r="C1167" s="153"/>
      <c r="D1167" s="153"/>
      <c r="E1167" s="153"/>
      <c r="F1167" s="153"/>
      <c r="G1167" s="153"/>
      <c r="H1167" s="153"/>
      <c r="I1167" s="153"/>
      <c r="J1167" s="153"/>
      <c r="K1167" s="153"/>
      <c r="L1167" s="153"/>
      <c r="M1167" s="153"/>
      <c r="N1167" s="153"/>
      <c r="O1167" s="153"/>
      <c r="P1167" s="153"/>
      <c r="Q1167" s="153"/>
      <c r="R1167" s="153"/>
      <c r="S1167" s="153"/>
    </row>
    <row r="1168" spans="3:19">
      <c r="C1168" s="153"/>
      <c r="D1168" s="153"/>
      <c r="E1168" s="153"/>
      <c r="F1168" s="153"/>
      <c r="G1168" s="153"/>
      <c r="H1168" s="153"/>
      <c r="I1168" s="153"/>
      <c r="J1168" s="153"/>
      <c r="K1168" s="153"/>
      <c r="L1168" s="153"/>
      <c r="M1168" s="153"/>
      <c r="N1168" s="153"/>
      <c r="O1168" s="153"/>
      <c r="P1168" s="153"/>
      <c r="Q1168" s="153"/>
      <c r="R1168" s="153"/>
      <c r="S1168" s="153"/>
    </row>
    <row r="1169" spans="3:19">
      <c r="C1169" s="153"/>
      <c r="D1169" s="153"/>
      <c r="E1169" s="153"/>
      <c r="F1169" s="153"/>
      <c r="G1169" s="153"/>
      <c r="H1169" s="153"/>
      <c r="I1169" s="153"/>
      <c r="J1169" s="153"/>
      <c r="K1169" s="153"/>
      <c r="L1169" s="153"/>
      <c r="M1169" s="153"/>
      <c r="N1169" s="153"/>
      <c r="O1169" s="153"/>
      <c r="P1169" s="153"/>
      <c r="Q1169" s="153"/>
      <c r="R1169" s="153"/>
      <c r="S1169" s="153"/>
    </row>
    <row r="1170" spans="3:19">
      <c r="C1170" s="153"/>
      <c r="D1170" s="153"/>
      <c r="E1170" s="153"/>
      <c r="F1170" s="153"/>
      <c r="G1170" s="153"/>
      <c r="H1170" s="153"/>
      <c r="I1170" s="153"/>
      <c r="J1170" s="153"/>
      <c r="K1170" s="153"/>
      <c r="L1170" s="153"/>
      <c r="M1170" s="153"/>
      <c r="N1170" s="153"/>
      <c r="O1170" s="153"/>
      <c r="P1170" s="153"/>
      <c r="Q1170" s="153"/>
      <c r="R1170" s="153"/>
      <c r="S1170" s="153"/>
    </row>
    <row r="1171" spans="3:19">
      <c r="C1171" s="153"/>
      <c r="D1171" s="153"/>
      <c r="E1171" s="153"/>
      <c r="F1171" s="153"/>
      <c r="G1171" s="153"/>
      <c r="H1171" s="153"/>
      <c r="I1171" s="153"/>
      <c r="J1171" s="153"/>
      <c r="K1171" s="153"/>
      <c r="L1171" s="153"/>
      <c r="M1171" s="153"/>
      <c r="N1171" s="153"/>
      <c r="O1171" s="153"/>
      <c r="P1171" s="153"/>
      <c r="Q1171" s="153"/>
      <c r="R1171" s="153"/>
      <c r="S1171" s="153"/>
    </row>
    <row r="1172" spans="3:19">
      <c r="C1172" s="153"/>
      <c r="D1172" s="153"/>
      <c r="E1172" s="153"/>
      <c r="F1172" s="153"/>
      <c r="G1172" s="153"/>
      <c r="H1172" s="153"/>
      <c r="I1172" s="153"/>
      <c r="J1172" s="153"/>
      <c r="K1172" s="153"/>
      <c r="L1172" s="153"/>
      <c r="M1172" s="153"/>
      <c r="N1172" s="153"/>
      <c r="O1172" s="153"/>
      <c r="P1172" s="153"/>
      <c r="Q1172" s="153"/>
      <c r="R1172" s="153"/>
      <c r="S1172" s="153"/>
    </row>
    <row r="1173" spans="3:19">
      <c r="C1173" s="153"/>
      <c r="D1173" s="153"/>
      <c r="E1173" s="153"/>
      <c r="F1173" s="153"/>
      <c r="G1173" s="153"/>
      <c r="H1173" s="153"/>
      <c r="I1173" s="153"/>
      <c r="J1173" s="153"/>
      <c r="K1173" s="153"/>
      <c r="L1173" s="153"/>
      <c r="M1173" s="153"/>
      <c r="N1173" s="153"/>
      <c r="O1173" s="153"/>
      <c r="P1173" s="153"/>
      <c r="Q1173" s="153"/>
      <c r="R1173" s="153"/>
      <c r="S1173" s="153"/>
    </row>
    <row r="1174" spans="3:19">
      <c r="C1174" s="153"/>
      <c r="D1174" s="153"/>
      <c r="E1174" s="153"/>
      <c r="F1174" s="153"/>
      <c r="G1174" s="153"/>
      <c r="H1174" s="153"/>
      <c r="I1174" s="153"/>
      <c r="J1174" s="153"/>
      <c r="K1174" s="153"/>
      <c r="L1174" s="153"/>
      <c r="M1174" s="153"/>
      <c r="N1174" s="153"/>
      <c r="O1174" s="153"/>
      <c r="P1174" s="153"/>
      <c r="Q1174" s="153"/>
      <c r="R1174" s="153"/>
      <c r="S1174" s="153"/>
    </row>
    <row r="1175" spans="3:19">
      <c r="C1175" s="153"/>
      <c r="D1175" s="153"/>
      <c r="E1175" s="153"/>
      <c r="F1175" s="153"/>
      <c r="G1175" s="153"/>
      <c r="H1175" s="153"/>
      <c r="I1175" s="153"/>
      <c r="J1175" s="153"/>
      <c r="K1175" s="153"/>
      <c r="L1175" s="153"/>
      <c r="M1175" s="153"/>
      <c r="N1175" s="153"/>
      <c r="O1175" s="153"/>
      <c r="P1175" s="153"/>
      <c r="Q1175" s="153"/>
      <c r="R1175" s="153"/>
      <c r="S1175" s="153"/>
    </row>
    <row r="1176" spans="3:19">
      <c r="C1176" s="153"/>
      <c r="D1176" s="153"/>
      <c r="E1176" s="153"/>
      <c r="F1176" s="153"/>
      <c r="G1176" s="153"/>
      <c r="H1176" s="153"/>
      <c r="I1176" s="153"/>
      <c r="J1176" s="153"/>
      <c r="K1176" s="153"/>
      <c r="L1176" s="153"/>
      <c r="M1176" s="153"/>
      <c r="N1176" s="153"/>
      <c r="O1176" s="153"/>
      <c r="P1176" s="153"/>
      <c r="Q1176" s="153"/>
      <c r="R1176" s="153"/>
      <c r="S1176" s="153"/>
    </row>
    <row r="1177" spans="3:19">
      <c r="C1177" s="153"/>
      <c r="D1177" s="153"/>
      <c r="E1177" s="153"/>
      <c r="F1177" s="153"/>
      <c r="G1177" s="153"/>
      <c r="H1177" s="153"/>
      <c r="I1177" s="153"/>
      <c r="J1177" s="153"/>
      <c r="K1177" s="153"/>
      <c r="L1177" s="153"/>
      <c r="M1177" s="153"/>
      <c r="N1177" s="153"/>
      <c r="O1177" s="153"/>
      <c r="P1177" s="153"/>
      <c r="Q1177" s="153"/>
      <c r="R1177" s="153"/>
      <c r="S1177" s="153"/>
    </row>
    <row r="1178" spans="3:19">
      <c r="C1178" s="153"/>
      <c r="D1178" s="153"/>
      <c r="E1178" s="153"/>
      <c r="F1178" s="153"/>
      <c r="G1178" s="153"/>
      <c r="H1178" s="153"/>
      <c r="I1178" s="153"/>
      <c r="J1178" s="153"/>
      <c r="K1178" s="153"/>
      <c r="L1178" s="153"/>
      <c r="M1178" s="153"/>
      <c r="N1178" s="153"/>
      <c r="O1178" s="153"/>
      <c r="P1178" s="153"/>
      <c r="Q1178" s="153"/>
      <c r="R1178" s="153"/>
      <c r="S1178" s="153"/>
    </row>
    <row r="1179" spans="3:19">
      <c r="C1179" s="153"/>
      <c r="D1179" s="153"/>
      <c r="E1179" s="153"/>
      <c r="F1179" s="153"/>
      <c r="G1179" s="153"/>
      <c r="H1179" s="153"/>
      <c r="I1179" s="153"/>
      <c r="J1179" s="153"/>
      <c r="K1179" s="153"/>
      <c r="L1179" s="153"/>
      <c r="M1179" s="153"/>
      <c r="N1179" s="153"/>
      <c r="O1179" s="153"/>
      <c r="P1179" s="153"/>
      <c r="Q1179" s="153"/>
      <c r="R1179" s="153"/>
      <c r="S1179" s="153"/>
    </row>
    <row r="1180" spans="3:19">
      <c r="C1180" s="153"/>
      <c r="D1180" s="153"/>
      <c r="E1180" s="153"/>
      <c r="F1180" s="153"/>
      <c r="G1180" s="153"/>
      <c r="H1180" s="153"/>
      <c r="I1180" s="153"/>
      <c r="J1180" s="153"/>
      <c r="K1180" s="153"/>
      <c r="L1180" s="153"/>
      <c r="M1180" s="153"/>
      <c r="N1180" s="153"/>
      <c r="O1180" s="153"/>
      <c r="P1180" s="153"/>
      <c r="Q1180" s="153"/>
      <c r="R1180" s="153"/>
      <c r="S1180" s="153"/>
    </row>
    <row r="1181" spans="3:19">
      <c r="C1181" s="153"/>
      <c r="D1181" s="153"/>
      <c r="E1181" s="153"/>
      <c r="F1181" s="153"/>
      <c r="G1181" s="153"/>
      <c r="H1181" s="153"/>
      <c r="I1181" s="153"/>
      <c r="J1181" s="153"/>
      <c r="K1181" s="153"/>
      <c r="L1181" s="153"/>
      <c r="M1181" s="153"/>
      <c r="N1181" s="153"/>
      <c r="O1181" s="153"/>
      <c r="P1181" s="153"/>
      <c r="Q1181" s="153"/>
      <c r="R1181" s="153"/>
      <c r="S1181" s="153"/>
    </row>
    <row r="1182" spans="3:19">
      <c r="C1182" s="153"/>
      <c r="D1182" s="153"/>
      <c r="E1182" s="153"/>
      <c r="F1182" s="153"/>
      <c r="G1182" s="153"/>
      <c r="H1182" s="153"/>
      <c r="I1182" s="153"/>
      <c r="J1182" s="153"/>
      <c r="K1182" s="153"/>
      <c r="L1182" s="153"/>
      <c r="M1182" s="153"/>
      <c r="N1182" s="153"/>
      <c r="O1182" s="153"/>
      <c r="P1182" s="153"/>
      <c r="Q1182" s="153"/>
      <c r="R1182" s="153"/>
      <c r="S1182" s="153"/>
    </row>
    <row r="1183" spans="3:19">
      <c r="C1183" s="153"/>
      <c r="D1183" s="153"/>
      <c r="E1183" s="153"/>
      <c r="F1183" s="153"/>
      <c r="G1183" s="153"/>
      <c r="H1183" s="153"/>
      <c r="I1183" s="153"/>
      <c r="J1183" s="153"/>
      <c r="K1183" s="153"/>
      <c r="L1183" s="153"/>
      <c r="M1183" s="153"/>
      <c r="N1183" s="153"/>
      <c r="O1183" s="153"/>
      <c r="P1183" s="153"/>
      <c r="Q1183" s="153"/>
      <c r="R1183" s="153"/>
      <c r="S1183" s="153"/>
    </row>
    <row r="1184" spans="3:19">
      <c r="C1184" s="153"/>
      <c r="D1184" s="153"/>
      <c r="E1184" s="153"/>
      <c r="F1184" s="153"/>
      <c r="G1184" s="153"/>
      <c r="H1184" s="153"/>
      <c r="I1184" s="153"/>
      <c r="J1184" s="153"/>
      <c r="K1184" s="153"/>
      <c r="L1184" s="153"/>
      <c r="M1184" s="153"/>
      <c r="N1184" s="153"/>
      <c r="O1184" s="153"/>
      <c r="P1184" s="153"/>
      <c r="Q1184" s="153"/>
      <c r="R1184" s="153"/>
      <c r="S1184" s="153"/>
    </row>
    <row r="1185" spans="3:19">
      <c r="C1185" s="153"/>
      <c r="D1185" s="153"/>
      <c r="E1185" s="153"/>
      <c r="F1185" s="153"/>
      <c r="G1185" s="153"/>
      <c r="H1185" s="153"/>
      <c r="I1185" s="153"/>
      <c r="J1185" s="153"/>
      <c r="K1185" s="153"/>
      <c r="L1185" s="153"/>
      <c r="M1185" s="153"/>
      <c r="N1185" s="153"/>
      <c r="O1185" s="153"/>
      <c r="P1185" s="153"/>
      <c r="Q1185" s="153"/>
      <c r="R1185" s="153"/>
      <c r="S1185" s="153"/>
    </row>
    <row r="1186" spans="3:19">
      <c r="C1186" s="153"/>
      <c r="D1186" s="153"/>
      <c r="E1186" s="153"/>
      <c r="F1186" s="153"/>
      <c r="G1186" s="153"/>
      <c r="H1186" s="153"/>
      <c r="I1186" s="153"/>
      <c r="J1186" s="153"/>
      <c r="K1186" s="153"/>
      <c r="L1186" s="153"/>
      <c r="M1186" s="153"/>
      <c r="N1186" s="153"/>
      <c r="O1186" s="153"/>
      <c r="P1186" s="153"/>
      <c r="Q1186" s="153"/>
      <c r="R1186" s="153"/>
      <c r="S1186" s="153"/>
    </row>
    <row r="1187" spans="3:19">
      <c r="C1187" s="153"/>
      <c r="D1187" s="153"/>
      <c r="E1187" s="153"/>
      <c r="F1187" s="153"/>
      <c r="G1187" s="153"/>
      <c r="H1187" s="153"/>
      <c r="I1187" s="153"/>
      <c r="J1187" s="153"/>
      <c r="K1187" s="153"/>
      <c r="L1187" s="153"/>
      <c r="M1187" s="153"/>
      <c r="N1187" s="153"/>
      <c r="O1187" s="153"/>
      <c r="P1187" s="153"/>
      <c r="Q1187" s="153"/>
      <c r="R1187" s="153"/>
      <c r="S1187" s="153"/>
    </row>
    <row r="1188" spans="3:19">
      <c r="C1188" s="153"/>
      <c r="D1188" s="153"/>
      <c r="E1188" s="153"/>
      <c r="F1188" s="153"/>
      <c r="G1188" s="153"/>
      <c r="H1188" s="153"/>
      <c r="I1188" s="153"/>
      <c r="J1188" s="153"/>
      <c r="K1188" s="153"/>
      <c r="L1188" s="153"/>
      <c r="M1188" s="153"/>
      <c r="N1188" s="153"/>
      <c r="O1188" s="153"/>
      <c r="P1188" s="153"/>
      <c r="Q1188" s="153"/>
      <c r="R1188" s="153"/>
      <c r="S1188" s="153"/>
    </row>
    <row r="1189" spans="3:19">
      <c r="C1189" s="153"/>
      <c r="D1189" s="153"/>
      <c r="E1189" s="153"/>
      <c r="F1189" s="153"/>
      <c r="G1189" s="153"/>
      <c r="H1189" s="153"/>
      <c r="I1189" s="153"/>
      <c r="J1189" s="153"/>
      <c r="K1189" s="153"/>
      <c r="L1189" s="153"/>
      <c r="M1189" s="153"/>
      <c r="N1189" s="153"/>
      <c r="O1189" s="153"/>
      <c r="P1189" s="153"/>
      <c r="Q1189" s="153"/>
      <c r="R1189" s="153"/>
      <c r="S1189" s="153"/>
    </row>
    <row r="1190" spans="3:19">
      <c r="C1190" s="153"/>
      <c r="D1190" s="153"/>
      <c r="E1190" s="153"/>
      <c r="F1190" s="153"/>
      <c r="G1190" s="153"/>
      <c r="H1190" s="153"/>
      <c r="I1190" s="153"/>
      <c r="J1190" s="153"/>
      <c r="K1190" s="153"/>
      <c r="L1190" s="153"/>
      <c r="M1190" s="153"/>
      <c r="N1190" s="153"/>
      <c r="O1190" s="153"/>
      <c r="P1190" s="153"/>
      <c r="Q1190" s="153"/>
      <c r="R1190" s="153"/>
      <c r="S1190" s="153"/>
    </row>
    <row r="1191" spans="3:19">
      <c r="C1191" s="153"/>
      <c r="D1191" s="153"/>
      <c r="E1191" s="153"/>
      <c r="F1191" s="153"/>
      <c r="G1191" s="153"/>
      <c r="H1191" s="153"/>
      <c r="I1191" s="153"/>
      <c r="J1191" s="153"/>
      <c r="K1191" s="153"/>
      <c r="L1191" s="153"/>
      <c r="M1191" s="153"/>
      <c r="N1191" s="153"/>
      <c r="O1191" s="153"/>
      <c r="P1191" s="153"/>
      <c r="Q1191" s="153"/>
      <c r="R1191" s="153"/>
      <c r="S1191" s="153"/>
    </row>
    <row r="1192" spans="3:19">
      <c r="C1192" s="153"/>
      <c r="D1192" s="153"/>
      <c r="E1192" s="153"/>
      <c r="F1192" s="153"/>
      <c r="G1192" s="153"/>
      <c r="H1192" s="153"/>
      <c r="I1192" s="153"/>
      <c r="J1192" s="153"/>
      <c r="K1192" s="153"/>
      <c r="L1192" s="153"/>
      <c r="M1192" s="153"/>
      <c r="N1192" s="153"/>
      <c r="O1192" s="153"/>
      <c r="P1192" s="153"/>
      <c r="Q1192" s="153"/>
      <c r="R1192" s="153"/>
      <c r="S1192" s="153"/>
    </row>
    <row r="1193" spans="3:19">
      <c r="C1193" s="153"/>
      <c r="D1193" s="153"/>
      <c r="E1193" s="153"/>
      <c r="F1193" s="153"/>
      <c r="G1193" s="153"/>
      <c r="H1193" s="153"/>
      <c r="I1193" s="153"/>
      <c r="J1193" s="153"/>
      <c r="K1193" s="153"/>
      <c r="L1193" s="153"/>
      <c r="M1193" s="153"/>
      <c r="N1193" s="153"/>
      <c r="O1193" s="153"/>
      <c r="P1193" s="153"/>
      <c r="Q1193" s="153"/>
      <c r="R1193" s="153"/>
      <c r="S1193" s="153"/>
    </row>
    <row r="1194" spans="3:19">
      <c r="C1194" s="153"/>
      <c r="D1194" s="153"/>
      <c r="E1194" s="153"/>
      <c r="F1194" s="153"/>
      <c r="G1194" s="153"/>
      <c r="H1194" s="153"/>
      <c r="I1194" s="153"/>
      <c r="J1194" s="153"/>
      <c r="K1194" s="153"/>
      <c r="L1194" s="153"/>
      <c r="M1194" s="153"/>
      <c r="N1194" s="153"/>
      <c r="O1194" s="153"/>
      <c r="P1194" s="153"/>
      <c r="Q1194" s="153"/>
      <c r="R1194" s="153"/>
      <c r="S1194" s="153"/>
    </row>
    <row r="1195" spans="3:19">
      <c r="C1195" s="153"/>
      <c r="D1195" s="153"/>
      <c r="E1195" s="153"/>
      <c r="F1195" s="153"/>
      <c r="G1195" s="153"/>
      <c r="H1195" s="153"/>
      <c r="I1195" s="153"/>
      <c r="J1195" s="153"/>
      <c r="K1195" s="153"/>
      <c r="L1195" s="153"/>
      <c r="M1195" s="153"/>
      <c r="N1195" s="153"/>
      <c r="O1195" s="153"/>
      <c r="P1195" s="153"/>
      <c r="Q1195" s="153"/>
      <c r="R1195" s="153"/>
      <c r="S1195" s="153"/>
    </row>
    <row r="1196" spans="3:19">
      <c r="C1196" s="153"/>
      <c r="D1196" s="153"/>
      <c r="E1196" s="153"/>
      <c r="F1196" s="153"/>
      <c r="G1196" s="153"/>
      <c r="H1196" s="153"/>
      <c r="I1196" s="153"/>
      <c r="J1196" s="153"/>
      <c r="K1196" s="153"/>
      <c r="L1196" s="153"/>
      <c r="M1196" s="153"/>
      <c r="N1196" s="153"/>
      <c r="O1196" s="153"/>
      <c r="P1196" s="153"/>
      <c r="Q1196" s="153"/>
      <c r="R1196" s="153"/>
      <c r="S1196" s="153"/>
    </row>
    <row r="1197" spans="3:19">
      <c r="C1197" s="153"/>
      <c r="D1197" s="153"/>
      <c r="E1197" s="153"/>
      <c r="F1197" s="153"/>
      <c r="G1197" s="153"/>
      <c r="H1197" s="153"/>
      <c r="I1197" s="153"/>
      <c r="J1197" s="153"/>
      <c r="K1197" s="153"/>
      <c r="L1197" s="153"/>
      <c r="M1197" s="153"/>
      <c r="N1197" s="153"/>
      <c r="O1197" s="153"/>
      <c r="P1197" s="153"/>
      <c r="Q1197" s="153"/>
      <c r="R1197" s="153"/>
      <c r="S1197" s="153"/>
    </row>
    <row r="1198" spans="3:19">
      <c r="C1198" s="153"/>
      <c r="D1198" s="153"/>
      <c r="E1198" s="153"/>
      <c r="F1198" s="153"/>
      <c r="G1198" s="153"/>
      <c r="H1198" s="153"/>
      <c r="I1198" s="153"/>
      <c r="J1198" s="153"/>
      <c r="K1198" s="153"/>
      <c r="L1198" s="153"/>
      <c r="M1198" s="153"/>
      <c r="N1198" s="153"/>
      <c r="O1198" s="153"/>
      <c r="P1198" s="153"/>
      <c r="Q1198" s="153"/>
      <c r="R1198" s="153"/>
      <c r="S1198" s="153"/>
    </row>
    <row r="1199" spans="3:19">
      <c r="C1199" s="153"/>
      <c r="D1199" s="153"/>
      <c r="E1199" s="153"/>
      <c r="F1199" s="153"/>
      <c r="G1199" s="153"/>
      <c r="H1199" s="153"/>
      <c r="I1199" s="153"/>
      <c r="J1199" s="153"/>
      <c r="K1199" s="153"/>
      <c r="L1199" s="153"/>
      <c r="M1199" s="153"/>
      <c r="N1199" s="153"/>
      <c r="O1199" s="153"/>
      <c r="P1199" s="153"/>
      <c r="Q1199" s="153"/>
      <c r="R1199" s="153"/>
      <c r="S1199" s="153"/>
    </row>
    <row r="1200" spans="3:19">
      <c r="C1200" s="153"/>
      <c r="D1200" s="153"/>
      <c r="E1200" s="153"/>
      <c r="F1200" s="153"/>
      <c r="G1200" s="153"/>
      <c r="H1200" s="153"/>
      <c r="I1200" s="153"/>
      <c r="J1200" s="153"/>
      <c r="K1200" s="153"/>
      <c r="L1200" s="153"/>
      <c r="M1200" s="153"/>
      <c r="N1200" s="153"/>
      <c r="O1200" s="153"/>
      <c r="P1200" s="153"/>
      <c r="Q1200" s="153"/>
      <c r="R1200" s="153"/>
      <c r="S1200" s="153"/>
    </row>
    <row r="1201" spans="3:19">
      <c r="C1201" s="153"/>
      <c r="D1201" s="153"/>
      <c r="E1201" s="153"/>
      <c r="F1201" s="153"/>
      <c r="G1201" s="153"/>
      <c r="H1201" s="153"/>
      <c r="I1201" s="153"/>
      <c r="J1201" s="153"/>
      <c r="K1201" s="153"/>
      <c r="L1201" s="153"/>
      <c r="M1201" s="153"/>
      <c r="N1201" s="153"/>
      <c r="O1201" s="153"/>
      <c r="P1201" s="153"/>
      <c r="Q1201" s="153"/>
      <c r="R1201" s="153"/>
      <c r="S1201" s="153"/>
    </row>
    <row r="1202" spans="3:19">
      <c r="C1202" s="153"/>
      <c r="D1202" s="153"/>
      <c r="E1202" s="153"/>
      <c r="F1202" s="153"/>
      <c r="G1202" s="153"/>
      <c r="H1202" s="153"/>
      <c r="I1202" s="153"/>
      <c r="J1202" s="153"/>
      <c r="K1202" s="153"/>
      <c r="L1202" s="153"/>
      <c r="M1202" s="153"/>
      <c r="N1202" s="153"/>
      <c r="O1202" s="153"/>
      <c r="P1202" s="153"/>
      <c r="Q1202" s="153"/>
      <c r="R1202" s="153"/>
      <c r="S1202" s="153"/>
    </row>
    <row r="1203" spans="3:19">
      <c r="C1203" s="153"/>
      <c r="D1203" s="153"/>
      <c r="E1203" s="153"/>
      <c r="F1203" s="153"/>
      <c r="G1203" s="153"/>
      <c r="H1203" s="153"/>
      <c r="I1203" s="153"/>
      <c r="J1203" s="153"/>
      <c r="K1203" s="153"/>
      <c r="L1203" s="153"/>
      <c r="M1203" s="153"/>
      <c r="N1203" s="153"/>
      <c r="O1203" s="153"/>
      <c r="P1203" s="153"/>
      <c r="Q1203" s="153"/>
      <c r="R1203" s="153"/>
      <c r="S1203" s="153"/>
    </row>
    <row r="1204" spans="3:19">
      <c r="C1204" s="153"/>
      <c r="D1204" s="153"/>
      <c r="E1204" s="153"/>
      <c r="F1204" s="153"/>
      <c r="G1204" s="153"/>
      <c r="H1204" s="153"/>
      <c r="I1204" s="153"/>
      <c r="J1204" s="153"/>
      <c r="K1204" s="153"/>
      <c r="L1204" s="153"/>
      <c r="M1204" s="153"/>
      <c r="N1204" s="153"/>
      <c r="O1204" s="153"/>
      <c r="P1204" s="153"/>
      <c r="Q1204" s="153"/>
      <c r="R1204" s="153"/>
      <c r="S1204" s="153"/>
    </row>
    <row r="1205" spans="3:19">
      <c r="C1205" s="153"/>
      <c r="D1205" s="153"/>
      <c r="E1205" s="153"/>
      <c r="F1205" s="153"/>
      <c r="G1205" s="153"/>
      <c r="H1205" s="153"/>
      <c r="I1205" s="153"/>
      <c r="J1205" s="153"/>
      <c r="K1205" s="153"/>
      <c r="L1205" s="153"/>
      <c r="M1205" s="153"/>
      <c r="N1205" s="153"/>
      <c r="O1205" s="153"/>
      <c r="P1205" s="153"/>
      <c r="Q1205" s="153"/>
      <c r="R1205" s="153"/>
      <c r="S1205" s="153"/>
    </row>
    <row r="1206" spans="3:19">
      <c r="C1206" s="153"/>
      <c r="D1206" s="153"/>
      <c r="E1206" s="153"/>
      <c r="F1206" s="153"/>
      <c r="G1206" s="153"/>
      <c r="H1206" s="153"/>
      <c r="I1206" s="153"/>
      <c r="J1206" s="153"/>
      <c r="K1206" s="153"/>
      <c r="L1206" s="153"/>
      <c r="M1206" s="153"/>
      <c r="N1206" s="153"/>
      <c r="O1206" s="153"/>
      <c r="P1206" s="153"/>
      <c r="Q1206" s="153"/>
      <c r="R1206" s="153"/>
      <c r="S1206" s="153"/>
    </row>
    <row r="1207" spans="3:19">
      <c r="C1207" s="153"/>
      <c r="D1207" s="153"/>
      <c r="E1207" s="153"/>
      <c r="F1207" s="153"/>
      <c r="G1207" s="153"/>
      <c r="H1207" s="153"/>
      <c r="I1207" s="153"/>
      <c r="J1207" s="153"/>
      <c r="K1207" s="153"/>
      <c r="L1207" s="153"/>
      <c r="M1207" s="153"/>
      <c r="N1207" s="153"/>
      <c r="O1207" s="153"/>
      <c r="P1207" s="153"/>
      <c r="Q1207" s="153"/>
      <c r="R1207" s="153"/>
      <c r="S1207" s="153"/>
    </row>
    <row r="1208" spans="3:19">
      <c r="C1208" s="153"/>
      <c r="D1208" s="153"/>
      <c r="E1208" s="153"/>
      <c r="F1208" s="153"/>
      <c r="G1208" s="153"/>
      <c r="H1208" s="153"/>
      <c r="I1208" s="153"/>
      <c r="J1208" s="153"/>
      <c r="K1208" s="153"/>
      <c r="L1208" s="153"/>
      <c r="M1208" s="153"/>
      <c r="N1208" s="153"/>
      <c r="O1208" s="153"/>
      <c r="P1208" s="153"/>
      <c r="Q1208" s="153"/>
      <c r="R1208" s="153"/>
      <c r="S1208" s="153"/>
    </row>
    <row r="1209" spans="3:19">
      <c r="C1209" s="153"/>
      <c r="D1209" s="153"/>
      <c r="E1209" s="153"/>
      <c r="F1209" s="153"/>
      <c r="G1209" s="153"/>
      <c r="H1209" s="153"/>
      <c r="I1209" s="153"/>
      <c r="J1209" s="153"/>
      <c r="K1209" s="153"/>
      <c r="L1209" s="153"/>
      <c r="M1209" s="153"/>
      <c r="N1209" s="153"/>
      <c r="O1209" s="153"/>
      <c r="P1209" s="153"/>
      <c r="Q1209" s="153"/>
      <c r="R1209" s="153"/>
      <c r="S1209" s="153"/>
    </row>
    <row r="1210" spans="3:19">
      <c r="C1210" s="153"/>
      <c r="D1210" s="153"/>
      <c r="E1210" s="153"/>
      <c r="F1210" s="153"/>
      <c r="G1210" s="153"/>
      <c r="H1210" s="153"/>
      <c r="I1210" s="153"/>
      <c r="J1210" s="153"/>
      <c r="K1210" s="153"/>
      <c r="L1210" s="153"/>
      <c r="M1210" s="153"/>
      <c r="N1210" s="153"/>
      <c r="O1210" s="153"/>
      <c r="P1210" s="153"/>
      <c r="Q1210" s="153"/>
      <c r="R1210" s="153"/>
      <c r="S1210" s="153"/>
    </row>
    <row r="1211" spans="3:19">
      <c r="C1211" s="153"/>
      <c r="D1211" s="153"/>
      <c r="E1211" s="153"/>
      <c r="F1211" s="153"/>
      <c r="G1211" s="153"/>
      <c r="H1211" s="153"/>
      <c r="I1211" s="153"/>
      <c r="J1211" s="153"/>
      <c r="K1211" s="153"/>
      <c r="L1211" s="153"/>
      <c r="M1211" s="153"/>
      <c r="N1211" s="153"/>
      <c r="O1211" s="153"/>
      <c r="P1211" s="153"/>
      <c r="Q1211" s="153"/>
      <c r="R1211" s="153"/>
      <c r="S1211" s="153"/>
    </row>
    <row r="1212" spans="3:19">
      <c r="C1212" s="153"/>
      <c r="D1212" s="153"/>
      <c r="E1212" s="153"/>
      <c r="F1212" s="153"/>
      <c r="G1212" s="153"/>
      <c r="H1212" s="153"/>
      <c r="I1212" s="153"/>
      <c r="J1212" s="153"/>
      <c r="K1212" s="153"/>
      <c r="L1212" s="153"/>
      <c r="M1212" s="153"/>
      <c r="N1212" s="153"/>
      <c r="O1212" s="153"/>
      <c r="P1212" s="153"/>
      <c r="Q1212" s="153"/>
      <c r="R1212" s="153"/>
      <c r="S1212" s="153"/>
    </row>
    <row r="1213" spans="3:19">
      <c r="C1213" s="153"/>
      <c r="D1213" s="153"/>
      <c r="E1213" s="153"/>
      <c r="F1213" s="153"/>
      <c r="G1213" s="153"/>
      <c r="H1213" s="153"/>
      <c r="I1213" s="153"/>
      <c r="J1213" s="153"/>
      <c r="K1213" s="153"/>
      <c r="L1213" s="153"/>
      <c r="M1213" s="153"/>
      <c r="N1213" s="153"/>
      <c r="O1213" s="153"/>
      <c r="P1213" s="153"/>
      <c r="Q1213" s="153"/>
      <c r="R1213" s="153"/>
      <c r="S1213" s="153"/>
    </row>
    <row r="1214" spans="3:19">
      <c r="C1214" s="153"/>
      <c r="D1214" s="153"/>
      <c r="E1214" s="153"/>
      <c r="F1214" s="153"/>
      <c r="G1214" s="153"/>
      <c r="H1214" s="153"/>
      <c r="I1214" s="153"/>
      <c r="J1214" s="153"/>
      <c r="K1214" s="153"/>
      <c r="L1214" s="153"/>
      <c r="M1214" s="153"/>
      <c r="N1214" s="153"/>
      <c r="O1214" s="153"/>
      <c r="P1214" s="153"/>
      <c r="Q1214" s="153"/>
      <c r="R1214" s="153"/>
      <c r="S1214" s="153"/>
    </row>
    <row r="1215" spans="3:19">
      <c r="C1215" s="153"/>
      <c r="D1215" s="153"/>
      <c r="E1215" s="153"/>
      <c r="F1215" s="153"/>
      <c r="G1215" s="153"/>
      <c r="H1215" s="153"/>
      <c r="I1215" s="153"/>
      <c r="J1215" s="153"/>
      <c r="K1215" s="153"/>
      <c r="L1215" s="153"/>
      <c r="M1215" s="153"/>
      <c r="N1215" s="153"/>
      <c r="O1215" s="153"/>
      <c r="P1215" s="153"/>
      <c r="Q1215" s="153"/>
      <c r="R1215" s="153"/>
      <c r="S1215" s="153"/>
    </row>
    <row r="1216" spans="3:19">
      <c r="C1216" s="153"/>
      <c r="D1216" s="153"/>
      <c r="E1216" s="153"/>
      <c r="F1216" s="153"/>
      <c r="G1216" s="153"/>
      <c r="H1216" s="153"/>
      <c r="I1216" s="153"/>
      <c r="J1216" s="153"/>
      <c r="K1216" s="153"/>
      <c r="L1216" s="153"/>
      <c r="M1216" s="153"/>
      <c r="N1216" s="153"/>
      <c r="O1216" s="153"/>
      <c r="P1216" s="153"/>
      <c r="Q1216" s="153"/>
      <c r="R1216" s="153"/>
      <c r="S1216" s="153"/>
    </row>
    <row r="1217" spans="3:19">
      <c r="C1217" s="153"/>
      <c r="D1217" s="153"/>
      <c r="E1217" s="153"/>
      <c r="F1217" s="153"/>
      <c r="G1217" s="153"/>
      <c r="H1217" s="153"/>
      <c r="I1217" s="153"/>
      <c r="J1217" s="153"/>
      <c r="K1217" s="153"/>
      <c r="L1217" s="153"/>
      <c r="M1217" s="153"/>
      <c r="N1217" s="153"/>
      <c r="O1217" s="153"/>
      <c r="P1217" s="153"/>
      <c r="Q1217" s="153"/>
      <c r="R1217" s="153"/>
      <c r="S1217" s="153"/>
    </row>
    <row r="1218" spans="3:19">
      <c r="C1218" s="153"/>
      <c r="D1218" s="153"/>
      <c r="E1218" s="153"/>
      <c r="F1218" s="153"/>
      <c r="G1218" s="153"/>
      <c r="H1218" s="153"/>
      <c r="I1218" s="153"/>
      <c r="J1218" s="153"/>
      <c r="K1218" s="153"/>
      <c r="L1218" s="153"/>
      <c r="M1218" s="153"/>
      <c r="N1218" s="153"/>
      <c r="O1218" s="153"/>
      <c r="P1218" s="153"/>
      <c r="Q1218" s="153"/>
      <c r="R1218" s="153"/>
      <c r="S1218" s="153"/>
    </row>
    <row r="1219" spans="3:19">
      <c r="C1219" s="153"/>
      <c r="D1219" s="153"/>
      <c r="E1219" s="153"/>
      <c r="F1219" s="153"/>
      <c r="G1219" s="153"/>
      <c r="H1219" s="153"/>
      <c r="I1219" s="153"/>
      <c r="J1219" s="153"/>
      <c r="K1219" s="153"/>
      <c r="L1219" s="153"/>
      <c r="M1219" s="153"/>
      <c r="N1219" s="153"/>
      <c r="O1219" s="153"/>
      <c r="P1219" s="153"/>
      <c r="Q1219" s="153"/>
      <c r="R1219" s="153"/>
      <c r="S1219" s="153"/>
    </row>
    <row r="1220" spans="3:19">
      <c r="C1220" s="153"/>
      <c r="D1220" s="153"/>
      <c r="E1220" s="153"/>
      <c r="F1220" s="153"/>
      <c r="G1220" s="153"/>
      <c r="H1220" s="153"/>
      <c r="I1220" s="153"/>
      <c r="J1220" s="153"/>
      <c r="K1220" s="153"/>
      <c r="L1220" s="153"/>
      <c r="M1220" s="153"/>
      <c r="N1220" s="153"/>
      <c r="O1220" s="153"/>
      <c r="P1220" s="153"/>
      <c r="Q1220" s="153"/>
      <c r="R1220" s="153"/>
      <c r="S1220" s="153"/>
    </row>
    <row r="1221" spans="3:19">
      <c r="C1221" s="153"/>
      <c r="D1221" s="153"/>
      <c r="E1221" s="153"/>
      <c r="F1221" s="153"/>
      <c r="G1221" s="153"/>
      <c r="H1221" s="153"/>
      <c r="I1221" s="153"/>
      <c r="J1221" s="153"/>
      <c r="K1221" s="153"/>
      <c r="L1221" s="153"/>
      <c r="M1221" s="153"/>
      <c r="N1221" s="153"/>
      <c r="O1221" s="153"/>
      <c r="P1221" s="153"/>
      <c r="Q1221" s="153"/>
      <c r="R1221" s="153"/>
      <c r="S1221" s="153"/>
    </row>
    <row r="1222" spans="3:19">
      <c r="C1222" s="153"/>
      <c r="D1222" s="153"/>
      <c r="E1222" s="153"/>
      <c r="F1222" s="153"/>
      <c r="G1222" s="153"/>
      <c r="H1222" s="153"/>
      <c r="I1222" s="153"/>
      <c r="J1222" s="153"/>
      <c r="K1222" s="153"/>
      <c r="L1222" s="153"/>
      <c r="M1222" s="153"/>
      <c r="N1222" s="153"/>
      <c r="O1222" s="153"/>
      <c r="P1222" s="153"/>
      <c r="Q1222" s="153"/>
      <c r="R1222" s="153"/>
      <c r="S1222" s="153"/>
    </row>
    <row r="1223" spans="3:19">
      <c r="C1223" s="153"/>
      <c r="D1223" s="153"/>
      <c r="E1223" s="153"/>
      <c r="F1223" s="153"/>
      <c r="G1223" s="153"/>
      <c r="H1223" s="153"/>
      <c r="I1223" s="153"/>
      <c r="J1223" s="153"/>
      <c r="K1223" s="153"/>
      <c r="L1223" s="153"/>
      <c r="M1223" s="153"/>
      <c r="N1223" s="153"/>
      <c r="O1223" s="153"/>
      <c r="P1223" s="153"/>
      <c r="Q1223" s="153"/>
      <c r="R1223" s="153"/>
      <c r="S1223" s="153"/>
    </row>
    <row r="1224" spans="3:19">
      <c r="C1224" s="153"/>
      <c r="D1224" s="153"/>
      <c r="E1224" s="153"/>
      <c r="F1224" s="153"/>
      <c r="G1224" s="153"/>
      <c r="H1224" s="153"/>
      <c r="I1224" s="153"/>
      <c r="J1224" s="153"/>
      <c r="K1224" s="153"/>
      <c r="L1224" s="153"/>
      <c r="M1224" s="153"/>
      <c r="N1224" s="153"/>
      <c r="O1224" s="153"/>
      <c r="P1224" s="153"/>
      <c r="Q1224" s="153"/>
      <c r="R1224" s="153"/>
      <c r="S1224" s="153"/>
    </row>
    <row r="1225" spans="3:19">
      <c r="C1225" s="153"/>
      <c r="D1225" s="153"/>
      <c r="E1225" s="153"/>
      <c r="F1225" s="153"/>
      <c r="G1225" s="153"/>
      <c r="H1225" s="153"/>
      <c r="I1225" s="153"/>
      <c r="J1225" s="153"/>
      <c r="K1225" s="153"/>
      <c r="L1225" s="153"/>
      <c r="M1225" s="153"/>
      <c r="N1225" s="153"/>
      <c r="O1225" s="153"/>
      <c r="P1225" s="153"/>
      <c r="Q1225" s="153"/>
      <c r="R1225" s="153"/>
      <c r="S1225" s="153"/>
    </row>
    <row r="1226" spans="3:19">
      <c r="C1226" s="153"/>
      <c r="D1226" s="153"/>
      <c r="E1226" s="153"/>
      <c r="F1226" s="153"/>
      <c r="G1226" s="153"/>
      <c r="H1226" s="153"/>
      <c r="I1226" s="153"/>
      <c r="J1226" s="153"/>
      <c r="K1226" s="153"/>
      <c r="L1226" s="153"/>
      <c r="M1226" s="153"/>
      <c r="N1226" s="153"/>
      <c r="O1226" s="153"/>
      <c r="P1226" s="153"/>
      <c r="Q1226" s="153"/>
      <c r="R1226" s="153"/>
      <c r="S1226" s="153"/>
    </row>
    <row r="1227" spans="3:19">
      <c r="C1227" s="153"/>
      <c r="D1227" s="153"/>
      <c r="E1227" s="153"/>
      <c r="F1227" s="153"/>
      <c r="G1227" s="153"/>
      <c r="H1227" s="153"/>
      <c r="I1227" s="153"/>
      <c r="J1227" s="153"/>
      <c r="K1227" s="153"/>
      <c r="L1227" s="153"/>
      <c r="M1227" s="153"/>
      <c r="N1227" s="153"/>
      <c r="O1227" s="153"/>
      <c r="P1227" s="153"/>
      <c r="Q1227" s="153"/>
      <c r="R1227" s="153"/>
      <c r="S1227" s="153"/>
    </row>
    <row r="1228" spans="3:19">
      <c r="C1228" s="153"/>
      <c r="D1228" s="153"/>
      <c r="E1228" s="153"/>
      <c r="F1228" s="153"/>
      <c r="G1228" s="153"/>
      <c r="H1228" s="153"/>
      <c r="I1228" s="153"/>
      <c r="J1228" s="153"/>
      <c r="K1228" s="153"/>
      <c r="L1228" s="153"/>
      <c r="M1228" s="153"/>
      <c r="N1228" s="153"/>
      <c r="O1228" s="153"/>
      <c r="P1228" s="153"/>
      <c r="Q1228" s="153"/>
      <c r="R1228" s="153"/>
      <c r="S1228" s="153"/>
    </row>
    <row r="1229" spans="3:19">
      <c r="C1229" s="153"/>
      <c r="D1229" s="153"/>
      <c r="E1229" s="153"/>
      <c r="F1229" s="153"/>
      <c r="G1229" s="153"/>
      <c r="H1229" s="153"/>
      <c r="I1229" s="153"/>
      <c r="J1229" s="153"/>
      <c r="K1229" s="153"/>
      <c r="L1229" s="153"/>
      <c r="M1229" s="153"/>
      <c r="N1229" s="153"/>
      <c r="O1229" s="153"/>
      <c r="P1229" s="153"/>
      <c r="Q1229" s="153"/>
      <c r="R1229" s="153"/>
      <c r="S1229" s="153"/>
    </row>
    <row r="1230" spans="3:19">
      <c r="C1230" s="153"/>
      <c r="D1230" s="153"/>
      <c r="E1230" s="153"/>
      <c r="F1230" s="153"/>
      <c r="G1230" s="153"/>
      <c r="H1230" s="153"/>
      <c r="I1230" s="153"/>
      <c r="J1230" s="153"/>
      <c r="K1230" s="153"/>
      <c r="L1230" s="153"/>
      <c r="M1230" s="153"/>
      <c r="N1230" s="153"/>
      <c r="O1230" s="153"/>
      <c r="P1230" s="153"/>
      <c r="Q1230" s="153"/>
      <c r="R1230" s="153"/>
      <c r="S1230" s="153"/>
    </row>
    <row r="1231" spans="3:19">
      <c r="C1231" s="153"/>
      <c r="D1231" s="153"/>
      <c r="E1231" s="153"/>
      <c r="F1231" s="153"/>
      <c r="G1231" s="153"/>
      <c r="H1231" s="153"/>
      <c r="I1231" s="153"/>
      <c r="J1231" s="153"/>
      <c r="K1231" s="153"/>
      <c r="L1231" s="153"/>
      <c r="M1231" s="153"/>
      <c r="N1231" s="153"/>
      <c r="O1231" s="153"/>
      <c r="P1231" s="153"/>
      <c r="Q1231" s="153"/>
      <c r="R1231" s="153"/>
      <c r="S1231" s="153"/>
    </row>
    <row r="1232" spans="3:19">
      <c r="C1232" s="153"/>
      <c r="D1232" s="153"/>
      <c r="E1232" s="153"/>
      <c r="F1232" s="153"/>
      <c r="G1232" s="153"/>
      <c r="H1232" s="153"/>
      <c r="I1232" s="153"/>
      <c r="J1232" s="153"/>
      <c r="K1232" s="153"/>
      <c r="L1232" s="153"/>
      <c r="M1232" s="153"/>
      <c r="N1232" s="153"/>
      <c r="O1232" s="153"/>
      <c r="P1232" s="153"/>
      <c r="Q1232" s="153"/>
      <c r="R1232" s="153"/>
      <c r="S1232" s="153"/>
    </row>
    <row r="1233" spans="3:19">
      <c r="C1233" s="153"/>
      <c r="D1233" s="153"/>
      <c r="E1233" s="153"/>
      <c r="F1233" s="153"/>
      <c r="G1233" s="153"/>
      <c r="H1233" s="153"/>
      <c r="I1233" s="153"/>
      <c r="J1233" s="153"/>
      <c r="K1233" s="153"/>
      <c r="L1233" s="153"/>
      <c r="M1233" s="153"/>
      <c r="N1233" s="153"/>
      <c r="O1233" s="153"/>
      <c r="P1233" s="153"/>
      <c r="Q1233" s="153"/>
      <c r="R1233" s="153"/>
      <c r="S1233" s="153"/>
    </row>
    <row r="1234" spans="3:19">
      <c r="C1234" s="153"/>
      <c r="D1234" s="153"/>
      <c r="E1234" s="153"/>
      <c r="F1234" s="153"/>
      <c r="G1234" s="153"/>
      <c r="H1234" s="153"/>
      <c r="I1234" s="153"/>
      <c r="J1234" s="153"/>
      <c r="K1234" s="153"/>
      <c r="L1234" s="153"/>
      <c r="M1234" s="153"/>
      <c r="N1234" s="153"/>
      <c r="O1234" s="153"/>
      <c r="P1234" s="153"/>
      <c r="Q1234" s="153"/>
      <c r="R1234" s="153"/>
      <c r="S1234" s="153"/>
    </row>
    <row r="1235" spans="3:19">
      <c r="C1235" s="153"/>
      <c r="D1235" s="153"/>
      <c r="E1235" s="153"/>
      <c r="F1235" s="153"/>
      <c r="G1235" s="153"/>
      <c r="H1235" s="153"/>
      <c r="I1235" s="153"/>
      <c r="J1235" s="153"/>
      <c r="K1235" s="153"/>
      <c r="L1235" s="153"/>
      <c r="M1235" s="153"/>
      <c r="N1235" s="153"/>
      <c r="O1235" s="153"/>
      <c r="P1235" s="153"/>
      <c r="Q1235" s="153"/>
      <c r="R1235" s="153"/>
      <c r="S1235" s="153"/>
    </row>
    <row r="1236" spans="3:19">
      <c r="C1236" s="153"/>
      <c r="D1236" s="153"/>
      <c r="E1236" s="153"/>
      <c r="F1236" s="153"/>
      <c r="G1236" s="153"/>
      <c r="H1236" s="153"/>
      <c r="I1236" s="153"/>
      <c r="J1236" s="153"/>
      <c r="K1236" s="153"/>
      <c r="L1236" s="153"/>
      <c r="M1236" s="153"/>
      <c r="N1236" s="153"/>
      <c r="O1236" s="153"/>
      <c r="P1236" s="153"/>
      <c r="Q1236" s="153"/>
      <c r="R1236" s="153"/>
      <c r="S1236" s="153"/>
    </row>
    <row r="1237" spans="3:19">
      <c r="C1237" s="153"/>
      <c r="D1237" s="153"/>
      <c r="E1237" s="153"/>
      <c r="F1237" s="153"/>
      <c r="G1237" s="153"/>
      <c r="H1237" s="153"/>
      <c r="I1237" s="153"/>
      <c r="J1237" s="153"/>
      <c r="K1237" s="153"/>
      <c r="L1237" s="153"/>
      <c r="M1237" s="153"/>
      <c r="N1237" s="153"/>
      <c r="O1237" s="153"/>
      <c r="P1237" s="153"/>
      <c r="Q1237" s="153"/>
      <c r="R1237" s="153"/>
      <c r="S1237" s="153"/>
    </row>
    <row r="1238" spans="3:19">
      <c r="C1238" s="153"/>
      <c r="D1238" s="153"/>
      <c r="E1238" s="153"/>
      <c r="F1238" s="153"/>
      <c r="G1238" s="153"/>
      <c r="H1238" s="153"/>
      <c r="I1238" s="153"/>
      <c r="J1238" s="153"/>
      <c r="K1238" s="153"/>
      <c r="L1238" s="153"/>
      <c r="M1238" s="153"/>
      <c r="N1238" s="153"/>
      <c r="O1238" s="153"/>
      <c r="P1238" s="153"/>
      <c r="Q1238" s="153"/>
      <c r="R1238" s="153"/>
      <c r="S1238" s="153"/>
    </row>
    <row r="1239" spans="3:19">
      <c r="C1239" s="153"/>
      <c r="D1239" s="153"/>
      <c r="E1239" s="153"/>
      <c r="F1239" s="153"/>
      <c r="G1239" s="153"/>
      <c r="H1239" s="153"/>
      <c r="I1239" s="153"/>
      <c r="J1239" s="153"/>
      <c r="K1239" s="153"/>
      <c r="L1239" s="153"/>
      <c r="M1239" s="153"/>
      <c r="N1239" s="153"/>
      <c r="O1239" s="153"/>
      <c r="P1239" s="153"/>
      <c r="Q1239" s="153"/>
      <c r="R1239" s="153"/>
      <c r="S1239" s="153"/>
    </row>
    <row r="1240" spans="3:19">
      <c r="C1240" s="153"/>
      <c r="D1240" s="153"/>
      <c r="E1240" s="153"/>
      <c r="F1240" s="153"/>
      <c r="G1240" s="153"/>
      <c r="H1240" s="153"/>
      <c r="I1240" s="153"/>
      <c r="J1240" s="153"/>
      <c r="K1240" s="153"/>
      <c r="L1240" s="153"/>
      <c r="M1240" s="153"/>
      <c r="N1240" s="153"/>
      <c r="O1240" s="153"/>
      <c r="P1240" s="153"/>
      <c r="Q1240" s="153"/>
      <c r="R1240" s="153"/>
      <c r="S1240" s="153"/>
    </row>
    <row r="1241" spans="3:19">
      <c r="C1241" s="153"/>
      <c r="D1241" s="153"/>
      <c r="E1241" s="153"/>
      <c r="F1241" s="153"/>
      <c r="G1241" s="153"/>
      <c r="H1241" s="153"/>
      <c r="I1241" s="153"/>
      <c r="J1241" s="153"/>
      <c r="K1241" s="153"/>
      <c r="L1241" s="153"/>
      <c r="M1241" s="153"/>
      <c r="N1241" s="153"/>
      <c r="O1241" s="153"/>
      <c r="P1241" s="153"/>
      <c r="Q1241" s="153"/>
      <c r="R1241" s="153"/>
      <c r="S1241" s="153"/>
    </row>
    <row r="1242" spans="3:19">
      <c r="C1242" s="153"/>
      <c r="D1242" s="153"/>
      <c r="E1242" s="153"/>
      <c r="F1242" s="153"/>
      <c r="G1242" s="153"/>
      <c r="H1242" s="153"/>
      <c r="I1242" s="153"/>
      <c r="J1242" s="153"/>
      <c r="K1242" s="153"/>
      <c r="L1242" s="153"/>
      <c r="M1242" s="153"/>
      <c r="N1242" s="153"/>
      <c r="O1242" s="153"/>
      <c r="P1242" s="153"/>
      <c r="Q1242" s="153"/>
      <c r="R1242" s="153"/>
      <c r="S1242" s="153"/>
    </row>
    <row r="1243" spans="3:19">
      <c r="C1243" s="153"/>
      <c r="D1243" s="153"/>
      <c r="E1243" s="153"/>
      <c r="F1243" s="153"/>
      <c r="G1243" s="153"/>
      <c r="H1243" s="153"/>
      <c r="I1243" s="153"/>
      <c r="J1243" s="153"/>
      <c r="K1243" s="153"/>
      <c r="L1243" s="153"/>
      <c r="M1243" s="153"/>
      <c r="N1243" s="153"/>
      <c r="O1243" s="153"/>
      <c r="P1243" s="153"/>
      <c r="Q1243" s="153"/>
      <c r="R1243" s="153"/>
      <c r="S1243" s="153"/>
    </row>
    <row r="1244" spans="3:19">
      <c r="C1244" s="153"/>
      <c r="D1244" s="153"/>
      <c r="E1244" s="153"/>
      <c r="F1244" s="153"/>
      <c r="G1244" s="153"/>
      <c r="H1244" s="153"/>
      <c r="I1244" s="153"/>
      <c r="J1244" s="153"/>
      <c r="K1244" s="153"/>
      <c r="L1244" s="153"/>
      <c r="M1244" s="153"/>
      <c r="N1244" s="153"/>
      <c r="O1244" s="153"/>
      <c r="P1244" s="153"/>
      <c r="Q1244" s="153"/>
      <c r="R1244" s="153"/>
      <c r="S1244" s="153"/>
    </row>
    <row r="1245" spans="3:19">
      <c r="C1245" s="153"/>
      <c r="D1245" s="153"/>
      <c r="E1245" s="153"/>
      <c r="F1245" s="153"/>
      <c r="G1245" s="153"/>
      <c r="H1245" s="153"/>
      <c r="I1245" s="153"/>
      <c r="J1245" s="153"/>
      <c r="K1245" s="153"/>
      <c r="L1245" s="153"/>
      <c r="M1245" s="153"/>
      <c r="N1245" s="153"/>
      <c r="O1245" s="153"/>
      <c r="P1245" s="153"/>
      <c r="Q1245" s="153"/>
      <c r="R1245" s="153"/>
      <c r="S1245" s="153"/>
    </row>
    <row r="1246" spans="3:19">
      <c r="C1246" s="153"/>
      <c r="D1246" s="153"/>
      <c r="E1246" s="153"/>
      <c r="F1246" s="153"/>
      <c r="G1246" s="153"/>
      <c r="H1246" s="153"/>
      <c r="I1246" s="153"/>
      <c r="J1246" s="153"/>
      <c r="K1246" s="153"/>
      <c r="L1246" s="153"/>
      <c r="M1246" s="153"/>
      <c r="N1246" s="153"/>
      <c r="O1246" s="153"/>
      <c r="P1246" s="153"/>
      <c r="Q1246" s="153"/>
      <c r="R1246" s="153"/>
      <c r="S1246" s="153"/>
    </row>
    <row r="1247" spans="3:19">
      <c r="C1247" s="153"/>
      <c r="D1247" s="153"/>
      <c r="E1247" s="153"/>
      <c r="F1247" s="153"/>
      <c r="G1247" s="153"/>
      <c r="H1247" s="153"/>
      <c r="I1247" s="153"/>
      <c r="J1247" s="153"/>
      <c r="K1247" s="153"/>
      <c r="L1247" s="153"/>
      <c r="M1247" s="153"/>
      <c r="N1247" s="153"/>
      <c r="O1247" s="153"/>
      <c r="P1247" s="153"/>
      <c r="Q1247" s="153"/>
      <c r="R1247" s="153"/>
      <c r="S1247" s="153"/>
    </row>
    <row r="1248" spans="3:19">
      <c r="C1248" s="153"/>
      <c r="D1248" s="153"/>
      <c r="E1248" s="153"/>
      <c r="F1248" s="153"/>
      <c r="G1248" s="153"/>
      <c r="H1248" s="153"/>
      <c r="I1248" s="153"/>
      <c r="J1248" s="153"/>
      <c r="K1248" s="153"/>
      <c r="L1248" s="153"/>
      <c r="M1248" s="153"/>
      <c r="N1248" s="153"/>
      <c r="O1248" s="153"/>
      <c r="P1248" s="153"/>
      <c r="Q1248" s="153"/>
      <c r="R1248" s="153"/>
      <c r="S1248" s="153"/>
    </row>
    <row r="1249" spans="3:19">
      <c r="C1249" s="153"/>
      <c r="D1249" s="153"/>
      <c r="E1249" s="153"/>
      <c r="F1249" s="153"/>
      <c r="G1249" s="153"/>
      <c r="H1249" s="153"/>
      <c r="I1249" s="153"/>
      <c r="J1249" s="153"/>
      <c r="K1249" s="153"/>
      <c r="L1249" s="153"/>
      <c r="M1249" s="153"/>
      <c r="N1249" s="153"/>
      <c r="O1249" s="153"/>
      <c r="P1249" s="153"/>
      <c r="Q1249" s="153"/>
      <c r="R1249" s="153"/>
      <c r="S1249" s="153"/>
    </row>
    <row r="1250" spans="3:19">
      <c r="C1250" s="153"/>
      <c r="D1250" s="153"/>
      <c r="E1250" s="153"/>
      <c r="F1250" s="153"/>
      <c r="G1250" s="153"/>
      <c r="H1250" s="153"/>
      <c r="I1250" s="153"/>
      <c r="J1250" s="153"/>
      <c r="K1250" s="153"/>
      <c r="L1250" s="153"/>
      <c r="M1250" s="153"/>
      <c r="N1250" s="153"/>
      <c r="O1250" s="153"/>
      <c r="P1250" s="153"/>
      <c r="Q1250" s="153"/>
      <c r="R1250" s="153"/>
      <c r="S1250" s="153"/>
    </row>
    <row r="1251" spans="3:19">
      <c r="C1251" s="153"/>
      <c r="D1251" s="153"/>
      <c r="E1251" s="153"/>
      <c r="F1251" s="153"/>
      <c r="G1251" s="153"/>
      <c r="H1251" s="153"/>
      <c r="I1251" s="153"/>
      <c r="J1251" s="153"/>
      <c r="K1251" s="153"/>
      <c r="L1251" s="153"/>
      <c r="M1251" s="153"/>
      <c r="N1251" s="153"/>
      <c r="O1251" s="153"/>
      <c r="P1251" s="153"/>
      <c r="Q1251" s="153"/>
      <c r="R1251" s="153"/>
      <c r="S1251" s="153"/>
    </row>
    <row r="1252" spans="3:19">
      <c r="C1252" s="153"/>
      <c r="D1252" s="153"/>
      <c r="E1252" s="153"/>
      <c r="F1252" s="153"/>
      <c r="G1252" s="153"/>
      <c r="H1252" s="153"/>
      <c r="I1252" s="153"/>
      <c r="J1252" s="153"/>
      <c r="K1252" s="153"/>
      <c r="L1252" s="153"/>
      <c r="M1252" s="153"/>
      <c r="N1252" s="153"/>
      <c r="O1252" s="153"/>
      <c r="P1252" s="153"/>
      <c r="Q1252" s="153"/>
      <c r="R1252" s="153"/>
      <c r="S1252" s="153"/>
    </row>
    <row r="1253" spans="3:19">
      <c r="C1253" s="153"/>
      <c r="D1253" s="153"/>
      <c r="E1253" s="153"/>
      <c r="F1253" s="153"/>
      <c r="G1253" s="153"/>
      <c r="H1253" s="153"/>
      <c r="I1253" s="153"/>
      <c r="J1253" s="153"/>
      <c r="K1253" s="153"/>
      <c r="L1253" s="153"/>
      <c r="M1253" s="153"/>
      <c r="N1253" s="153"/>
      <c r="O1253" s="153"/>
      <c r="P1253" s="153"/>
      <c r="Q1253" s="153"/>
      <c r="R1253" s="153"/>
      <c r="S1253" s="153"/>
    </row>
    <row r="1254" spans="3:19">
      <c r="C1254" s="153"/>
      <c r="D1254" s="153"/>
      <c r="E1254" s="153"/>
      <c r="F1254" s="153"/>
      <c r="G1254" s="153"/>
      <c r="H1254" s="153"/>
      <c r="I1254" s="153"/>
      <c r="J1254" s="153"/>
      <c r="K1254" s="153"/>
      <c r="L1254" s="153"/>
      <c r="M1254" s="153"/>
      <c r="N1254" s="153"/>
      <c r="O1254" s="153"/>
      <c r="P1254" s="153"/>
      <c r="Q1254" s="153"/>
      <c r="R1254" s="153"/>
      <c r="S1254" s="153"/>
    </row>
    <row r="1255" spans="3:19">
      <c r="C1255" s="153"/>
      <c r="D1255" s="153"/>
      <c r="E1255" s="153"/>
      <c r="F1255" s="153"/>
      <c r="G1255" s="153"/>
      <c r="H1255" s="153"/>
      <c r="I1255" s="153"/>
      <c r="J1255" s="153"/>
      <c r="K1255" s="153"/>
      <c r="L1255" s="153"/>
      <c r="M1255" s="153"/>
      <c r="N1255" s="153"/>
      <c r="O1255" s="153"/>
      <c r="P1255" s="153"/>
      <c r="Q1255" s="153"/>
      <c r="R1255" s="153"/>
      <c r="S1255" s="153"/>
    </row>
    <row r="1256" spans="3:19">
      <c r="C1256" s="153"/>
      <c r="D1256" s="153"/>
      <c r="E1256" s="153"/>
      <c r="F1256" s="153"/>
      <c r="G1256" s="153"/>
      <c r="H1256" s="153"/>
      <c r="I1256" s="153"/>
      <c r="J1256" s="153"/>
      <c r="K1256" s="153"/>
      <c r="L1256" s="153"/>
      <c r="M1256" s="153"/>
      <c r="N1256" s="153"/>
      <c r="O1256" s="153"/>
      <c r="P1256" s="153"/>
      <c r="Q1256" s="153"/>
      <c r="R1256" s="153"/>
      <c r="S1256" s="153"/>
    </row>
    <row r="1257" spans="3:19">
      <c r="C1257" s="153"/>
      <c r="D1257" s="153"/>
      <c r="E1257" s="153"/>
      <c r="F1257" s="153"/>
      <c r="G1257" s="153"/>
      <c r="H1257" s="153"/>
      <c r="I1257" s="153"/>
      <c r="J1257" s="153"/>
      <c r="K1257" s="153"/>
      <c r="L1257" s="153"/>
      <c r="M1257" s="153"/>
      <c r="N1257" s="153"/>
      <c r="O1257" s="153"/>
      <c r="P1257" s="153"/>
      <c r="Q1257" s="153"/>
      <c r="R1257" s="153"/>
      <c r="S1257" s="153"/>
    </row>
    <row r="1258" spans="3:19">
      <c r="C1258" s="153"/>
      <c r="D1258" s="153"/>
      <c r="E1258" s="153"/>
      <c r="F1258" s="153"/>
      <c r="G1258" s="153"/>
      <c r="H1258" s="153"/>
      <c r="I1258" s="153"/>
      <c r="J1258" s="153"/>
      <c r="K1258" s="153"/>
      <c r="L1258" s="153"/>
      <c r="M1258" s="153"/>
      <c r="N1258" s="153"/>
      <c r="O1258" s="153"/>
      <c r="P1258" s="153"/>
      <c r="Q1258" s="153"/>
      <c r="R1258" s="153"/>
      <c r="S1258" s="153"/>
    </row>
    <row r="1259" spans="3:19">
      <c r="C1259" s="153"/>
      <c r="D1259" s="153"/>
      <c r="E1259" s="153"/>
      <c r="F1259" s="153"/>
      <c r="G1259" s="153"/>
      <c r="H1259" s="153"/>
      <c r="I1259" s="153"/>
      <c r="J1259" s="153"/>
      <c r="K1259" s="153"/>
      <c r="L1259" s="153"/>
      <c r="M1259" s="153"/>
      <c r="N1259" s="153"/>
      <c r="O1259" s="153"/>
      <c r="P1259" s="153"/>
      <c r="Q1259" s="153"/>
      <c r="R1259" s="153"/>
      <c r="S1259" s="153"/>
    </row>
    <row r="1260" spans="3:19">
      <c r="C1260" s="153"/>
      <c r="D1260" s="153"/>
      <c r="E1260" s="153"/>
      <c r="F1260" s="153"/>
      <c r="G1260" s="153"/>
      <c r="H1260" s="153"/>
      <c r="I1260" s="153"/>
      <c r="J1260" s="153"/>
      <c r="K1260" s="153"/>
      <c r="L1260" s="153"/>
      <c r="M1260" s="153"/>
      <c r="N1260" s="153"/>
      <c r="O1260" s="153"/>
      <c r="P1260" s="153"/>
      <c r="Q1260" s="153"/>
      <c r="R1260" s="153"/>
      <c r="S1260" s="153"/>
    </row>
    <row r="1261" spans="3:19">
      <c r="C1261" s="153"/>
      <c r="D1261" s="153"/>
      <c r="E1261" s="153"/>
      <c r="F1261" s="153"/>
      <c r="G1261" s="153"/>
      <c r="H1261" s="153"/>
      <c r="I1261" s="153"/>
      <c r="J1261" s="153"/>
      <c r="K1261" s="153"/>
      <c r="L1261" s="153"/>
      <c r="M1261" s="153"/>
      <c r="N1261" s="153"/>
      <c r="O1261" s="153"/>
      <c r="P1261" s="153"/>
      <c r="Q1261" s="153"/>
      <c r="R1261" s="153"/>
      <c r="S1261" s="153"/>
    </row>
    <row r="1262" spans="3:19">
      <c r="C1262" s="153"/>
      <c r="D1262" s="153"/>
      <c r="E1262" s="153"/>
      <c r="F1262" s="153"/>
      <c r="G1262" s="153"/>
      <c r="H1262" s="153"/>
      <c r="I1262" s="153"/>
      <c r="J1262" s="153"/>
      <c r="K1262" s="153"/>
      <c r="L1262" s="153"/>
      <c r="M1262" s="153"/>
      <c r="N1262" s="153"/>
      <c r="O1262" s="153"/>
      <c r="P1262" s="153"/>
      <c r="Q1262" s="153"/>
      <c r="R1262" s="153"/>
      <c r="S1262" s="153"/>
    </row>
    <row r="1263" spans="3:19">
      <c r="C1263" s="153"/>
      <c r="D1263" s="153"/>
      <c r="E1263" s="153"/>
      <c r="F1263" s="153"/>
      <c r="G1263" s="153"/>
      <c r="H1263" s="153"/>
      <c r="I1263" s="153"/>
      <c r="J1263" s="153"/>
      <c r="K1263" s="153"/>
      <c r="L1263" s="153"/>
      <c r="M1263" s="153"/>
      <c r="N1263" s="153"/>
      <c r="O1263" s="153"/>
      <c r="P1263" s="153"/>
      <c r="Q1263" s="153"/>
      <c r="R1263" s="153"/>
      <c r="S1263" s="153"/>
    </row>
    <row r="1264" spans="3:19">
      <c r="C1264" s="153"/>
      <c r="D1264" s="153"/>
      <c r="E1264" s="153"/>
      <c r="F1264" s="153"/>
      <c r="G1264" s="153"/>
      <c r="H1264" s="153"/>
      <c r="I1264" s="153"/>
      <c r="J1264" s="153"/>
      <c r="K1264" s="153"/>
      <c r="L1264" s="153"/>
      <c r="M1264" s="153"/>
      <c r="N1264" s="153"/>
      <c r="O1264" s="153"/>
      <c r="P1264" s="153"/>
      <c r="Q1264" s="153"/>
      <c r="R1264" s="153"/>
      <c r="S1264" s="153"/>
    </row>
    <row r="1265" spans="3:19">
      <c r="C1265" s="153"/>
      <c r="D1265" s="153"/>
      <c r="E1265" s="153"/>
      <c r="F1265" s="153"/>
      <c r="G1265" s="153"/>
      <c r="H1265" s="153"/>
      <c r="I1265" s="153"/>
      <c r="J1265" s="153"/>
      <c r="K1265" s="153"/>
      <c r="L1265" s="153"/>
      <c r="M1265" s="153"/>
      <c r="N1265" s="153"/>
      <c r="O1265" s="153"/>
      <c r="P1265" s="153"/>
      <c r="Q1265" s="153"/>
      <c r="R1265" s="153"/>
      <c r="S1265" s="153"/>
    </row>
    <row r="1266" spans="3:19">
      <c r="C1266" s="153"/>
      <c r="D1266" s="153"/>
      <c r="E1266" s="153"/>
      <c r="F1266" s="153"/>
      <c r="G1266" s="153"/>
      <c r="H1266" s="153"/>
      <c r="I1266" s="153"/>
      <c r="J1266" s="153"/>
      <c r="K1266" s="153"/>
      <c r="L1266" s="153"/>
      <c r="M1266" s="153"/>
      <c r="N1266" s="153"/>
      <c r="O1266" s="153"/>
      <c r="P1266" s="153"/>
      <c r="Q1266" s="153"/>
      <c r="R1266" s="153"/>
      <c r="S1266" s="153"/>
    </row>
    <row r="1267" spans="3:19">
      <c r="C1267" s="153"/>
      <c r="D1267" s="153"/>
      <c r="E1267" s="153"/>
      <c r="F1267" s="153"/>
      <c r="G1267" s="153"/>
      <c r="H1267" s="153"/>
      <c r="I1267" s="153"/>
      <c r="J1267" s="153"/>
      <c r="K1267" s="153"/>
      <c r="L1267" s="153"/>
      <c r="M1267" s="153"/>
      <c r="N1267" s="153"/>
      <c r="O1267" s="153"/>
      <c r="P1267" s="153"/>
      <c r="Q1267" s="153"/>
      <c r="R1267" s="153"/>
      <c r="S1267" s="153"/>
    </row>
    <row r="1268" spans="3:19">
      <c r="C1268" s="153"/>
      <c r="D1268" s="153"/>
      <c r="E1268" s="153"/>
      <c r="F1268" s="153"/>
      <c r="G1268" s="153"/>
      <c r="H1268" s="153"/>
      <c r="I1268" s="153"/>
      <c r="J1268" s="153"/>
      <c r="K1268" s="153"/>
      <c r="L1268" s="153"/>
      <c r="M1268" s="153"/>
      <c r="N1268" s="153"/>
      <c r="O1268" s="153"/>
      <c r="P1268" s="153"/>
      <c r="Q1268" s="153"/>
      <c r="R1268" s="153"/>
      <c r="S1268" s="153"/>
    </row>
    <row r="1269" spans="3:19">
      <c r="C1269" s="153"/>
      <c r="D1269" s="153"/>
      <c r="E1269" s="153"/>
      <c r="F1269" s="153"/>
      <c r="G1269" s="153"/>
      <c r="H1269" s="153"/>
      <c r="I1269" s="153"/>
      <c r="J1269" s="153"/>
      <c r="K1269" s="153"/>
      <c r="L1269" s="153"/>
      <c r="M1269" s="153"/>
      <c r="N1269" s="153"/>
      <c r="O1269" s="153"/>
      <c r="P1269" s="153"/>
      <c r="Q1269" s="153"/>
      <c r="R1269" s="153"/>
      <c r="S1269" s="153"/>
    </row>
    <row r="1270" spans="3:19">
      <c r="C1270" s="153"/>
      <c r="D1270" s="153"/>
      <c r="E1270" s="153"/>
      <c r="F1270" s="153"/>
      <c r="G1270" s="153"/>
      <c r="H1270" s="153"/>
      <c r="I1270" s="153"/>
      <c r="J1270" s="153"/>
      <c r="K1270" s="153"/>
      <c r="L1270" s="153"/>
      <c r="M1270" s="153"/>
      <c r="N1270" s="153"/>
      <c r="O1270" s="153"/>
      <c r="P1270" s="153"/>
      <c r="Q1270" s="153"/>
      <c r="R1270" s="153"/>
      <c r="S1270" s="153"/>
    </row>
    <row r="1271" spans="3:19">
      <c r="C1271" s="153"/>
      <c r="D1271" s="153"/>
      <c r="E1271" s="153"/>
      <c r="F1271" s="153"/>
      <c r="G1271" s="153"/>
      <c r="H1271" s="153"/>
      <c r="I1271" s="153"/>
      <c r="J1271" s="153"/>
      <c r="K1271" s="153"/>
      <c r="L1271" s="153"/>
      <c r="M1271" s="153"/>
      <c r="N1271" s="153"/>
      <c r="O1271" s="153"/>
      <c r="P1271" s="153"/>
      <c r="Q1271" s="153"/>
      <c r="R1271" s="153"/>
      <c r="S1271" s="153"/>
    </row>
    <row r="1272" spans="3:19">
      <c r="C1272" s="153"/>
      <c r="D1272" s="153"/>
      <c r="E1272" s="153"/>
      <c r="F1272" s="153"/>
      <c r="G1272" s="153"/>
      <c r="H1272" s="153"/>
      <c r="I1272" s="153"/>
      <c r="J1272" s="153"/>
      <c r="K1272" s="153"/>
      <c r="L1272" s="153"/>
      <c r="M1272" s="153"/>
      <c r="N1272" s="153"/>
      <c r="O1272" s="153"/>
      <c r="P1272" s="153"/>
      <c r="Q1272" s="153"/>
      <c r="R1272" s="153"/>
      <c r="S1272" s="153"/>
    </row>
    <row r="1273" spans="3:19">
      <c r="C1273" s="153"/>
      <c r="D1273" s="153"/>
      <c r="E1273" s="153"/>
      <c r="F1273" s="153"/>
      <c r="G1273" s="153"/>
      <c r="H1273" s="153"/>
      <c r="I1273" s="153"/>
      <c r="J1273" s="153"/>
      <c r="K1273" s="153"/>
      <c r="L1273" s="153"/>
      <c r="M1273" s="153"/>
      <c r="N1273" s="153"/>
      <c r="O1273" s="153"/>
      <c r="P1273" s="153"/>
      <c r="Q1273" s="153"/>
      <c r="R1273" s="153"/>
      <c r="S1273" s="153"/>
    </row>
    <row r="1274" spans="3:19">
      <c r="C1274" s="153"/>
      <c r="D1274" s="153"/>
      <c r="E1274" s="153"/>
      <c r="F1274" s="153"/>
      <c r="G1274" s="153"/>
      <c r="H1274" s="153"/>
      <c r="I1274" s="153"/>
      <c r="J1274" s="153"/>
      <c r="K1274" s="153"/>
      <c r="L1274" s="153"/>
      <c r="M1274" s="153"/>
      <c r="N1274" s="153"/>
      <c r="O1274" s="153"/>
      <c r="P1274" s="153"/>
      <c r="Q1274" s="153"/>
      <c r="R1274" s="153"/>
      <c r="S1274" s="153"/>
    </row>
    <row r="1275" spans="3:19">
      <c r="C1275" s="153"/>
      <c r="D1275" s="153"/>
      <c r="E1275" s="153"/>
      <c r="F1275" s="153"/>
      <c r="G1275" s="153"/>
      <c r="H1275" s="153"/>
      <c r="I1275" s="153"/>
      <c r="J1275" s="153"/>
      <c r="K1275" s="153"/>
      <c r="L1275" s="153"/>
      <c r="M1275" s="153"/>
      <c r="N1275" s="153"/>
      <c r="O1275" s="153"/>
      <c r="P1275" s="153"/>
      <c r="Q1275" s="153"/>
      <c r="R1275" s="153"/>
      <c r="S1275" s="153"/>
    </row>
    <row r="1276" spans="3:19">
      <c r="C1276" s="153"/>
      <c r="D1276" s="153"/>
      <c r="E1276" s="153"/>
      <c r="F1276" s="153"/>
      <c r="G1276" s="153"/>
      <c r="H1276" s="153"/>
      <c r="I1276" s="153"/>
      <c r="J1276" s="153"/>
      <c r="K1276" s="153"/>
      <c r="L1276" s="153"/>
      <c r="M1276" s="153"/>
      <c r="N1276" s="153"/>
      <c r="O1276" s="153"/>
      <c r="P1276" s="153"/>
      <c r="Q1276" s="153"/>
      <c r="R1276" s="153"/>
      <c r="S1276" s="153"/>
    </row>
    <row r="1277" spans="3:19">
      <c r="C1277" s="153"/>
      <c r="D1277" s="153"/>
      <c r="E1277" s="153"/>
      <c r="F1277" s="153"/>
      <c r="G1277" s="153"/>
      <c r="H1277" s="153"/>
      <c r="I1277" s="153"/>
      <c r="J1277" s="153"/>
      <c r="K1277" s="153"/>
      <c r="L1277" s="153"/>
      <c r="M1277" s="153"/>
      <c r="N1277" s="153"/>
      <c r="O1277" s="153"/>
      <c r="P1277" s="153"/>
      <c r="Q1277" s="153"/>
      <c r="R1277" s="153"/>
      <c r="S1277" s="153"/>
    </row>
    <row r="1278" spans="3:19">
      <c r="C1278" s="153"/>
      <c r="D1278" s="153"/>
      <c r="E1278" s="153"/>
      <c r="F1278" s="153"/>
      <c r="G1278" s="153"/>
      <c r="H1278" s="153"/>
      <c r="I1278" s="153"/>
      <c r="J1278" s="153"/>
      <c r="K1278" s="153"/>
      <c r="L1278" s="153"/>
      <c r="M1278" s="153"/>
      <c r="N1278" s="153"/>
      <c r="O1278" s="153"/>
      <c r="P1278" s="153"/>
      <c r="Q1278" s="153"/>
      <c r="R1278" s="153"/>
      <c r="S1278" s="153"/>
    </row>
    <row r="1279" spans="3:19">
      <c r="C1279" s="153"/>
      <c r="D1279" s="153"/>
      <c r="E1279" s="153"/>
      <c r="F1279" s="153"/>
      <c r="G1279" s="153"/>
      <c r="H1279" s="153"/>
      <c r="I1279" s="153"/>
      <c r="J1279" s="153"/>
      <c r="K1279" s="153"/>
      <c r="L1279" s="153"/>
      <c r="M1279" s="153"/>
      <c r="N1279" s="153"/>
      <c r="O1279" s="153"/>
      <c r="P1279" s="153"/>
      <c r="Q1279" s="153"/>
      <c r="R1279" s="153"/>
      <c r="S1279" s="153"/>
    </row>
    <row r="1280" spans="3:19">
      <c r="C1280" s="153"/>
      <c r="D1280" s="153"/>
      <c r="E1280" s="153"/>
      <c r="F1280" s="153"/>
      <c r="G1280" s="153"/>
      <c r="H1280" s="153"/>
      <c r="I1280" s="153"/>
      <c r="J1280" s="153"/>
      <c r="K1280" s="153"/>
      <c r="L1280" s="153"/>
      <c r="M1280" s="153"/>
      <c r="N1280" s="153"/>
      <c r="O1280" s="153"/>
      <c r="P1280" s="153"/>
      <c r="Q1280" s="153"/>
      <c r="R1280" s="153"/>
      <c r="S1280" s="153"/>
    </row>
    <row r="1281" spans="3:19">
      <c r="C1281" s="153"/>
      <c r="D1281" s="153"/>
      <c r="E1281" s="153"/>
      <c r="F1281" s="153"/>
      <c r="G1281" s="153"/>
      <c r="H1281" s="153"/>
      <c r="I1281" s="153"/>
      <c r="J1281" s="153"/>
      <c r="K1281" s="153"/>
      <c r="L1281" s="153"/>
      <c r="M1281" s="153"/>
      <c r="N1281" s="153"/>
      <c r="O1281" s="153"/>
      <c r="P1281" s="153"/>
      <c r="Q1281" s="153"/>
      <c r="R1281" s="153"/>
      <c r="S1281" s="153"/>
    </row>
    <row r="1282" spans="3:19">
      <c r="C1282" s="153"/>
      <c r="D1282" s="153"/>
      <c r="E1282" s="153"/>
      <c r="F1282" s="153"/>
      <c r="G1282" s="153"/>
      <c r="H1282" s="153"/>
      <c r="I1282" s="153"/>
      <c r="J1282" s="153"/>
      <c r="K1282" s="153"/>
      <c r="L1282" s="153"/>
      <c r="M1282" s="153"/>
      <c r="N1282" s="153"/>
      <c r="O1282" s="153"/>
      <c r="P1282" s="153"/>
      <c r="Q1282" s="153"/>
      <c r="R1282" s="153"/>
      <c r="S1282" s="153"/>
    </row>
    <row r="1283" spans="3:19">
      <c r="C1283" s="153"/>
      <c r="D1283" s="153"/>
      <c r="E1283" s="153"/>
      <c r="F1283" s="153"/>
      <c r="G1283" s="153"/>
      <c r="H1283" s="153"/>
      <c r="I1283" s="153"/>
      <c r="J1283" s="153"/>
      <c r="K1283" s="153"/>
      <c r="L1283" s="153"/>
      <c r="M1283" s="153"/>
      <c r="N1283" s="153"/>
      <c r="O1283" s="153"/>
      <c r="P1283" s="153"/>
      <c r="Q1283" s="153"/>
      <c r="R1283" s="153"/>
      <c r="S1283" s="153"/>
    </row>
    <row r="1284" spans="3:19">
      <c r="C1284" s="153"/>
      <c r="D1284" s="153"/>
      <c r="E1284" s="153"/>
      <c r="F1284" s="153"/>
      <c r="G1284" s="153"/>
      <c r="H1284" s="153"/>
      <c r="I1284" s="153"/>
      <c r="J1284" s="153"/>
      <c r="K1284" s="153"/>
      <c r="L1284" s="153"/>
      <c r="M1284" s="153"/>
      <c r="N1284" s="153"/>
      <c r="O1284" s="153"/>
      <c r="P1284" s="153"/>
      <c r="Q1284" s="153"/>
      <c r="R1284" s="153"/>
      <c r="S1284" s="153"/>
    </row>
    <row r="1285" spans="3:19">
      <c r="C1285" s="153"/>
      <c r="D1285" s="153"/>
      <c r="E1285" s="153"/>
      <c r="F1285" s="153"/>
      <c r="G1285" s="153"/>
      <c r="H1285" s="153"/>
      <c r="I1285" s="153"/>
      <c r="J1285" s="153"/>
      <c r="K1285" s="153"/>
      <c r="L1285" s="153"/>
      <c r="M1285" s="153"/>
      <c r="N1285" s="153"/>
      <c r="O1285" s="153"/>
      <c r="P1285" s="153"/>
      <c r="Q1285" s="153"/>
      <c r="R1285" s="153"/>
      <c r="S1285" s="153"/>
    </row>
    <row r="1286" spans="3:19">
      <c r="C1286" s="153"/>
      <c r="D1286" s="153"/>
      <c r="E1286" s="153"/>
      <c r="F1286" s="153"/>
      <c r="G1286" s="153"/>
      <c r="H1286" s="153"/>
      <c r="I1286" s="153"/>
      <c r="J1286" s="153"/>
      <c r="K1286" s="153"/>
      <c r="L1286" s="153"/>
      <c r="M1286" s="153"/>
      <c r="N1286" s="153"/>
      <c r="O1286" s="153"/>
      <c r="P1286" s="153"/>
      <c r="Q1286" s="153"/>
      <c r="R1286" s="153"/>
      <c r="S1286" s="153"/>
    </row>
    <row r="1287" spans="3:19">
      <c r="C1287" s="153"/>
      <c r="D1287" s="153"/>
      <c r="E1287" s="153"/>
      <c r="F1287" s="153"/>
      <c r="G1287" s="153"/>
      <c r="H1287" s="153"/>
      <c r="I1287" s="153"/>
      <c r="J1287" s="153"/>
      <c r="K1287" s="153"/>
      <c r="L1287" s="153"/>
      <c r="M1287" s="153"/>
      <c r="N1287" s="153"/>
      <c r="O1287" s="153"/>
      <c r="P1287" s="153"/>
      <c r="Q1287" s="153"/>
      <c r="R1287" s="153"/>
      <c r="S1287" s="153"/>
    </row>
    <row r="1288" spans="3:19">
      <c r="C1288" s="153"/>
      <c r="D1288" s="153"/>
      <c r="E1288" s="153"/>
      <c r="F1288" s="153"/>
      <c r="G1288" s="153"/>
      <c r="H1288" s="153"/>
      <c r="I1288" s="153"/>
      <c r="J1288" s="153"/>
      <c r="K1288" s="153"/>
      <c r="L1288" s="153"/>
      <c r="M1288" s="153"/>
      <c r="N1288" s="153"/>
      <c r="O1288" s="153"/>
      <c r="P1288" s="153"/>
      <c r="Q1288" s="153"/>
      <c r="R1288" s="153"/>
      <c r="S1288" s="153"/>
    </row>
    <row r="1289" spans="3:19">
      <c r="C1289" s="153"/>
      <c r="D1289" s="153"/>
      <c r="E1289" s="153"/>
      <c r="F1289" s="153"/>
      <c r="G1289" s="153"/>
      <c r="H1289" s="153"/>
      <c r="I1289" s="153"/>
      <c r="J1289" s="153"/>
      <c r="K1289" s="153"/>
      <c r="L1289" s="153"/>
      <c r="M1289" s="153"/>
      <c r="N1289" s="153"/>
      <c r="O1289" s="153"/>
      <c r="P1289" s="153"/>
      <c r="Q1289" s="153"/>
      <c r="R1289" s="153"/>
      <c r="S1289" s="153"/>
    </row>
    <row r="1290" spans="3:19">
      <c r="C1290" s="153"/>
      <c r="D1290" s="153"/>
      <c r="E1290" s="153"/>
      <c r="F1290" s="153"/>
      <c r="G1290" s="153"/>
      <c r="H1290" s="153"/>
      <c r="I1290" s="153"/>
      <c r="J1290" s="153"/>
      <c r="K1290" s="153"/>
      <c r="L1290" s="153"/>
      <c r="M1290" s="153"/>
      <c r="N1290" s="153"/>
      <c r="O1290" s="153"/>
      <c r="P1290" s="153"/>
      <c r="Q1290" s="153"/>
      <c r="R1290" s="153"/>
      <c r="S1290" s="153"/>
    </row>
    <row r="1291" spans="3:19">
      <c r="C1291" s="153"/>
      <c r="D1291" s="153"/>
      <c r="E1291" s="153"/>
      <c r="F1291" s="153"/>
      <c r="G1291" s="153"/>
      <c r="H1291" s="153"/>
      <c r="I1291" s="153"/>
      <c r="J1291" s="153"/>
      <c r="K1291" s="153"/>
      <c r="L1291" s="153"/>
      <c r="M1291" s="153"/>
      <c r="N1291" s="153"/>
      <c r="O1291" s="153"/>
      <c r="P1291" s="153"/>
      <c r="Q1291" s="153"/>
      <c r="R1291" s="153"/>
      <c r="S1291" s="153"/>
    </row>
    <row r="1292" spans="3:19">
      <c r="C1292" s="153"/>
      <c r="D1292" s="153"/>
      <c r="E1292" s="153"/>
      <c r="F1292" s="153"/>
      <c r="G1292" s="153"/>
      <c r="H1292" s="153"/>
      <c r="I1292" s="153"/>
      <c r="J1292" s="153"/>
      <c r="K1292" s="153"/>
      <c r="L1292" s="153"/>
      <c r="M1292" s="153"/>
      <c r="N1292" s="153"/>
      <c r="O1292" s="153"/>
      <c r="P1292" s="153"/>
      <c r="Q1292" s="153"/>
      <c r="R1292" s="153"/>
      <c r="S1292" s="153"/>
    </row>
    <row r="1293" spans="3:19">
      <c r="C1293" s="153"/>
      <c r="D1293" s="153"/>
      <c r="E1293" s="153"/>
      <c r="F1293" s="153"/>
      <c r="G1293" s="153"/>
      <c r="H1293" s="153"/>
      <c r="I1293" s="153"/>
      <c r="J1293" s="153"/>
      <c r="K1293" s="153"/>
      <c r="L1293" s="153"/>
      <c r="M1293" s="153"/>
      <c r="N1293" s="153"/>
      <c r="O1293" s="153"/>
      <c r="P1293" s="153"/>
      <c r="Q1293" s="153"/>
      <c r="R1293" s="153"/>
      <c r="S1293" s="153"/>
    </row>
    <row r="1294" spans="3:19">
      <c r="C1294" s="153"/>
      <c r="D1294" s="153"/>
      <c r="E1294" s="153"/>
      <c r="F1294" s="153"/>
      <c r="G1294" s="153"/>
      <c r="H1294" s="153"/>
      <c r="I1294" s="153"/>
      <c r="J1294" s="153"/>
      <c r="K1294" s="153"/>
      <c r="L1294" s="153"/>
      <c r="M1294" s="153"/>
      <c r="N1294" s="153"/>
      <c r="O1294" s="153"/>
      <c r="P1294" s="153"/>
      <c r="Q1294" s="153"/>
      <c r="R1294" s="153"/>
      <c r="S1294" s="153"/>
    </row>
    <row r="1295" spans="3:19">
      <c r="C1295" s="153"/>
      <c r="D1295" s="153"/>
      <c r="E1295" s="153"/>
      <c r="F1295" s="153"/>
      <c r="G1295" s="153"/>
      <c r="H1295" s="153"/>
      <c r="I1295" s="153"/>
      <c r="J1295" s="153"/>
      <c r="K1295" s="153"/>
      <c r="L1295" s="153"/>
      <c r="M1295" s="153"/>
      <c r="N1295" s="153"/>
      <c r="O1295" s="153"/>
      <c r="P1295" s="153"/>
      <c r="Q1295" s="153"/>
      <c r="R1295" s="153"/>
      <c r="S1295" s="153"/>
    </row>
    <row r="1296" spans="3:19">
      <c r="C1296" s="153"/>
      <c r="D1296" s="153"/>
      <c r="E1296" s="153"/>
      <c r="F1296" s="153"/>
      <c r="G1296" s="153"/>
      <c r="H1296" s="153"/>
      <c r="I1296" s="153"/>
      <c r="J1296" s="153"/>
      <c r="K1296" s="153"/>
      <c r="L1296" s="153"/>
      <c r="M1296" s="153"/>
      <c r="N1296" s="153"/>
      <c r="O1296" s="153"/>
      <c r="P1296" s="153"/>
      <c r="Q1296" s="153"/>
      <c r="R1296" s="153"/>
      <c r="S1296" s="153"/>
    </row>
    <row r="1297" spans="3:19">
      <c r="C1297" s="153"/>
      <c r="D1297" s="153"/>
      <c r="E1297" s="153"/>
      <c r="F1297" s="153"/>
      <c r="G1297" s="153"/>
      <c r="H1297" s="153"/>
      <c r="I1297" s="153"/>
      <c r="J1297" s="153"/>
      <c r="K1297" s="153"/>
      <c r="L1297" s="153"/>
      <c r="M1297" s="153"/>
      <c r="N1297" s="153"/>
      <c r="O1297" s="153"/>
      <c r="P1297" s="153"/>
      <c r="Q1297" s="153"/>
      <c r="R1297" s="153"/>
      <c r="S1297" s="153"/>
    </row>
    <row r="1298" spans="3:19">
      <c r="C1298" s="153"/>
      <c r="D1298" s="153"/>
      <c r="E1298" s="153"/>
      <c r="F1298" s="153"/>
      <c r="G1298" s="153"/>
      <c r="H1298" s="153"/>
      <c r="I1298" s="153"/>
      <c r="J1298" s="153"/>
      <c r="K1298" s="153"/>
      <c r="L1298" s="153"/>
      <c r="M1298" s="153"/>
      <c r="N1298" s="153"/>
      <c r="O1298" s="153"/>
      <c r="P1298" s="153"/>
      <c r="Q1298" s="153"/>
      <c r="R1298" s="153"/>
      <c r="S1298" s="153"/>
    </row>
    <row r="1299" spans="3:19">
      <c r="C1299" s="153"/>
      <c r="D1299" s="153"/>
      <c r="E1299" s="153"/>
      <c r="F1299" s="153"/>
      <c r="G1299" s="153"/>
      <c r="H1299" s="153"/>
      <c r="I1299" s="153"/>
      <c r="J1299" s="153"/>
      <c r="K1299" s="153"/>
      <c r="L1299" s="153"/>
      <c r="M1299" s="153"/>
      <c r="N1299" s="153"/>
      <c r="O1299" s="153"/>
      <c r="P1299" s="153"/>
      <c r="Q1299" s="153"/>
      <c r="R1299" s="153"/>
      <c r="S1299" s="153"/>
    </row>
    <row r="1300" spans="3:19">
      <c r="C1300" s="153"/>
      <c r="D1300" s="153"/>
      <c r="E1300" s="153"/>
      <c r="F1300" s="153"/>
      <c r="G1300" s="153"/>
      <c r="H1300" s="153"/>
      <c r="I1300" s="153"/>
      <c r="J1300" s="153"/>
      <c r="K1300" s="153"/>
      <c r="L1300" s="153"/>
      <c r="M1300" s="153"/>
      <c r="N1300" s="153"/>
      <c r="O1300" s="153"/>
      <c r="P1300" s="153"/>
      <c r="Q1300" s="153"/>
      <c r="R1300" s="153"/>
      <c r="S1300" s="153"/>
    </row>
    <row r="1301" spans="3:19">
      <c r="C1301" s="153"/>
      <c r="D1301" s="153"/>
      <c r="E1301" s="153"/>
      <c r="F1301" s="153"/>
      <c r="G1301" s="153"/>
      <c r="H1301" s="153"/>
      <c r="I1301" s="153"/>
      <c r="J1301" s="153"/>
      <c r="K1301" s="153"/>
      <c r="L1301" s="153"/>
      <c r="M1301" s="153"/>
      <c r="N1301" s="153"/>
      <c r="O1301" s="153"/>
      <c r="P1301" s="153"/>
      <c r="Q1301" s="153"/>
      <c r="R1301" s="153"/>
      <c r="S1301" s="153"/>
    </row>
    <row r="1302" spans="3:19">
      <c r="C1302" s="153"/>
      <c r="D1302" s="153"/>
      <c r="E1302" s="153"/>
      <c r="F1302" s="153"/>
      <c r="G1302" s="153"/>
      <c r="H1302" s="153"/>
      <c r="I1302" s="153"/>
      <c r="J1302" s="153"/>
      <c r="K1302" s="153"/>
      <c r="L1302" s="153"/>
      <c r="M1302" s="153"/>
      <c r="N1302" s="153"/>
      <c r="O1302" s="153"/>
      <c r="P1302" s="153"/>
      <c r="Q1302" s="153"/>
      <c r="R1302" s="153"/>
      <c r="S1302" s="153"/>
    </row>
    <row r="1303" spans="3:19">
      <c r="C1303" s="153"/>
      <c r="D1303" s="153"/>
      <c r="E1303" s="153"/>
      <c r="F1303" s="153"/>
      <c r="G1303" s="153"/>
      <c r="H1303" s="153"/>
      <c r="I1303" s="153"/>
      <c r="J1303" s="153"/>
      <c r="K1303" s="153"/>
      <c r="L1303" s="153"/>
      <c r="M1303" s="153"/>
      <c r="N1303" s="153"/>
      <c r="O1303" s="153"/>
      <c r="P1303" s="153"/>
      <c r="Q1303" s="153"/>
      <c r="R1303" s="153"/>
      <c r="S1303" s="153"/>
    </row>
    <row r="1304" spans="3:19">
      <c r="C1304" s="153"/>
      <c r="D1304" s="153"/>
      <c r="E1304" s="153"/>
      <c r="F1304" s="153"/>
      <c r="G1304" s="153"/>
      <c r="H1304" s="153"/>
      <c r="I1304" s="153"/>
      <c r="J1304" s="153"/>
      <c r="K1304" s="153"/>
      <c r="L1304" s="153"/>
      <c r="M1304" s="153"/>
      <c r="N1304" s="153"/>
      <c r="O1304" s="153"/>
      <c r="P1304" s="153"/>
      <c r="Q1304" s="153"/>
      <c r="R1304" s="153"/>
      <c r="S1304" s="153"/>
    </row>
    <row r="1305" spans="3:19">
      <c r="C1305" s="153"/>
      <c r="D1305" s="153"/>
      <c r="E1305" s="153"/>
      <c r="F1305" s="153"/>
      <c r="G1305" s="153"/>
      <c r="H1305" s="153"/>
      <c r="I1305" s="153"/>
      <c r="J1305" s="153"/>
      <c r="K1305" s="153"/>
      <c r="L1305" s="153"/>
      <c r="M1305" s="153"/>
      <c r="N1305" s="153"/>
      <c r="O1305" s="153"/>
      <c r="P1305" s="153"/>
      <c r="Q1305" s="153"/>
      <c r="R1305" s="153"/>
      <c r="S1305" s="153"/>
    </row>
    <row r="1306" spans="3:19">
      <c r="C1306" s="153"/>
      <c r="D1306" s="153"/>
      <c r="E1306" s="153"/>
      <c r="F1306" s="153"/>
      <c r="G1306" s="153"/>
      <c r="H1306" s="153"/>
      <c r="I1306" s="153"/>
      <c r="J1306" s="153"/>
      <c r="K1306" s="153"/>
      <c r="L1306" s="153"/>
      <c r="M1306" s="153"/>
      <c r="N1306" s="153"/>
      <c r="O1306" s="153"/>
      <c r="P1306" s="153"/>
      <c r="Q1306" s="153"/>
      <c r="R1306" s="153"/>
      <c r="S1306" s="153"/>
    </row>
    <row r="1307" spans="3:19">
      <c r="C1307" s="153"/>
      <c r="D1307" s="153"/>
      <c r="E1307" s="153"/>
      <c r="F1307" s="153"/>
      <c r="G1307" s="153"/>
      <c r="H1307" s="153"/>
      <c r="I1307" s="153"/>
      <c r="J1307" s="153"/>
      <c r="K1307" s="153"/>
      <c r="L1307" s="153"/>
      <c r="M1307" s="153"/>
      <c r="N1307" s="153"/>
      <c r="O1307" s="153"/>
      <c r="P1307" s="153"/>
      <c r="Q1307" s="153"/>
      <c r="R1307" s="153"/>
      <c r="S1307" s="153"/>
    </row>
    <row r="1308" spans="3:19">
      <c r="C1308" s="153"/>
      <c r="D1308" s="153"/>
      <c r="E1308" s="153"/>
      <c r="F1308" s="153"/>
      <c r="G1308" s="153"/>
      <c r="H1308" s="153"/>
      <c r="I1308" s="153"/>
      <c r="J1308" s="153"/>
      <c r="K1308" s="153"/>
      <c r="L1308" s="153"/>
      <c r="M1308" s="153"/>
      <c r="N1308" s="153"/>
      <c r="O1308" s="153"/>
      <c r="P1308" s="153"/>
      <c r="Q1308" s="153"/>
      <c r="R1308" s="153"/>
      <c r="S1308" s="153"/>
    </row>
    <row r="1309" spans="3:19">
      <c r="C1309" s="153"/>
      <c r="D1309" s="153"/>
      <c r="E1309" s="153"/>
      <c r="F1309" s="153"/>
      <c r="G1309" s="153"/>
      <c r="H1309" s="153"/>
      <c r="I1309" s="153"/>
      <c r="J1309" s="153"/>
      <c r="K1309" s="153"/>
      <c r="L1309" s="153"/>
      <c r="M1309" s="153"/>
      <c r="N1309" s="153"/>
      <c r="O1309" s="153"/>
      <c r="P1309" s="153"/>
      <c r="Q1309" s="153"/>
      <c r="R1309" s="153"/>
      <c r="S1309" s="153"/>
    </row>
    <row r="1310" spans="3:19">
      <c r="C1310" s="153"/>
      <c r="D1310" s="153"/>
      <c r="E1310" s="153"/>
      <c r="F1310" s="153"/>
      <c r="G1310" s="153"/>
      <c r="H1310" s="153"/>
      <c r="I1310" s="153"/>
      <c r="J1310" s="153"/>
      <c r="K1310" s="153"/>
      <c r="L1310" s="153"/>
      <c r="M1310" s="153"/>
      <c r="N1310" s="153"/>
      <c r="O1310" s="153"/>
      <c r="P1310" s="153"/>
      <c r="Q1310" s="153"/>
      <c r="R1310" s="153"/>
      <c r="S1310" s="153"/>
    </row>
    <row r="1311" spans="3:19">
      <c r="C1311" s="153"/>
      <c r="D1311" s="153"/>
      <c r="E1311" s="153"/>
      <c r="F1311" s="153"/>
      <c r="G1311" s="153"/>
      <c r="H1311" s="153"/>
      <c r="I1311" s="153"/>
      <c r="J1311" s="153"/>
      <c r="K1311" s="153"/>
      <c r="L1311" s="153"/>
      <c r="M1311" s="153"/>
      <c r="N1311" s="153"/>
      <c r="O1311" s="153"/>
      <c r="P1311" s="153"/>
      <c r="Q1311" s="153"/>
      <c r="R1311" s="153"/>
      <c r="S1311" s="153"/>
    </row>
    <row r="1312" spans="3:19">
      <c r="C1312" s="153"/>
      <c r="D1312" s="153"/>
      <c r="E1312" s="153"/>
      <c r="F1312" s="153"/>
      <c r="G1312" s="153"/>
      <c r="H1312" s="153"/>
      <c r="I1312" s="153"/>
      <c r="J1312" s="153"/>
      <c r="K1312" s="153"/>
      <c r="L1312" s="153"/>
      <c r="M1312" s="153"/>
      <c r="N1312" s="153"/>
      <c r="O1312" s="153"/>
      <c r="P1312" s="153"/>
      <c r="Q1312" s="153"/>
      <c r="R1312" s="153"/>
      <c r="S1312" s="153"/>
    </row>
    <row r="1313" spans="3:19">
      <c r="C1313" s="153"/>
      <c r="D1313" s="153"/>
      <c r="E1313" s="153"/>
      <c r="F1313" s="153"/>
      <c r="G1313" s="153"/>
      <c r="H1313" s="153"/>
      <c r="I1313" s="153"/>
      <c r="J1313" s="153"/>
      <c r="K1313" s="153"/>
      <c r="L1313" s="153"/>
      <c r="M1313" s="153"/>
      <c r="N1313" s="153"/>
      <c r="O1313" s="153"/>
      <c r="P1313" s="153"/>
      <c r="Q1313" s="153"/>
      <c r="R1313" s="153"/>
      <c r="S1313" s="153"/>
    </row>
    <row r="1314" spans="3:19">
      <c r="C1314" s="153"/>
      <c r="D1314" s="153"/>
      <c r="E1314" s="153"/>
      <c r="F1314" s="153"/>
      <c r="G1314" s="153"/>
      <c r="H1314" s="153"/>
      <c r="I1314" s="153"/>
      <c r="J1314" s="153"/>
      <c r="K1314" s="153"/>
      <c r="L1314" s="153"/>
      <c r="M1314" s="153"/>
      <c r="N1314" s="153"/>
      <c r="O1314" s="153"/>
      <c r="P1314" s="153"/>
      <c r="Q1314" s="153"/>
      <c r="R1314" s="153"/>
      <c r="S1314" s="153"/>
    </row>
    <row r="1315" spans="3:19">
      <c r="C1315" s="153"/>
      <c r="D1315" s="153"/>
      <c r="E1315" s="153"/>
      <c r="F1315" s="153"/>
      <c r="G1315" s="153"/>
      <c r="H1315" s="153"/>
      <c r="I1315" s="153"/>
      <c r="J1315" s="153"/>
      <c r="K1315" s="153"/>
      <c r="L1315" s="153"/>
      <c r="M1315" s="153"/>
      <c r="N1315" s="153"/>
      <c r="O1315" s="153"/>
      <c r="P1315" s="153"/>
      <c r="Q1315" s="153"/>
      <c r="R1315" s="153"/>
      <c r="S1315" s="153"/>
    </row>
    <row r="1316" spans="3:19">
      <c r="C1316" s="153"/>
      <c r="D1316" s="153"/>
      <c r="E1316" s="153"/>
      <c r="F1316" s="153"/>
      <c r="G1316" s="153"/>
      <c r="H1316" s="153"/>
      <c r="I1316" s="153"/>
      <c r="J1316" s="153"/>
      <c r="K1316" s="153"/>
      <c r="L1316" s="153"/>
      <c r="M1316" s="153"/>
      <c r="N1316" s="153"/>
      <c r="O1316" s="153"/>
      <c r="P1316" s="153"/>
      <c r="Q1316" s="153"/>
      <c r="R1316" s="153"/>
      <c r="S1316" s="153"/>
    </row>
    <row r="1317" spans="3:19">
      <c r="C1317" s="153"/>
      <c r="D1317" s="153"/>
      <c r="E1317" s="153"/>
      <c r="F1317" s="153"/>
      <c r="G1317" s="153"/>
      <c r="H1317" s="153"/>
      <c r="I1317" s="153"/>
      <c r="J1317" s="153"/>
      <c r="K1317" s="153"/>
      <c r="L1317" s="153"/>
      <c r="M1317" s="153"/>
      <c r="N1317" s="153"/>
      <c r="O1317" s="153"/>
      <c r="P1317" s="153"/>
      <c r="Q1317" s="153"/>
      <c r="R1317" s="153"/>
      <c r="S1317" s="153"/>
    </row>
    <row r="1318" spans="3:19">
      <c r="C1318" s="153"/>
      <c r="D1318" s="153"/>
      <c r="E1318" s="153"/>
      <c r="F1318" s="153"/>
      <c r="G1318" s="153"/>
      <c r="H1318" s="153"/>
      <c r="I1318" s="153"/>
      <c r="J1318" s="153"/>
      <c r="K1318" s="153"/>
      <c r="L1318" s="153"/>
      <c r="M1318" s="153"/>
      <c r="N1318" s="153"/>
      <c r="O1318" s="153"/>
      <c r="P1318" s="153"/>
      <c r="Q1318" s="153"/>
      <c r="R1318" s="153"/>
      <c r="S1318" s="153"/>
    </row>
    <row r="1319" spans="3:19">
      <c r="C1319" s="153"/>
      <c r="D1319" s="153"/>
      <c r="E1319" s="153"/>
      <c r="F1319" s="153"/>
      <c r="G1319" s="153"/>
      <c r="H1319" s="153"/>
      <c r="I1319" s="153"/>
      <c r="J1319" s="153"/>
      <c r="K1319" s="153"/>
      <c r="L1319" s="153"/>
      <c r="M1319" s="153"/>
      <c r="N1319" s="153"/>
      <c r="O1319" s="153"/>
      <c r="P1319" s="153"/>
      <c r="Q1319" s="153"/>
      <c r="R1319" s="153"/>
      <c r="S1319" s="153"/>
    </row>
    <row r="1320" spans="3:19">
      <c r="C1320" s="153"/>
      <c r="D1320" s="153"/>
      <c r="E1320" s="153"/>
      <c r="F1320" s="153"/>
      <c r="G1320" s="153"/>
      <c r="H1320" s="153"/>
      <c r="I1320" s="153"/>
      <c r="J1320" s="153"/>
      <c r="K1320" s="153"/>
      <c r="L1320" s="153"/>
      <c r="M1320" s="153"/>
      <c r="N1320" s="153"/>
      <c r="O1320" s="153"/>
      <c r="P1320" s="153"/>
      <c r="Q1320" s="153"/>
      <c r="R1320" s="153"/>
      <c r="S1320" s="153"/>
    </row>
    <row r="1321" spans="3:19">
      <c r="C1321" s="153"/>
      <c r="D1321" s="153"/>
      <c r="E1321" s="153"/>
      <c r="F1321" s="153"/>
      <c r="G1321" s="153"/>
      <c r="H1321" s="153"/>
      <c r="I1321" s="153"/>
      <c r="J1321" s="153"/>
      <c r="K1321" s="153"/>
      <c r="L1321" s="153"/>
      <c r="M1321" s="153"/>
      <c r="N1321" s="153"/>
      <c r="O1321" s="153"/>
      <c r="P1321" s="153"/>
      <c r="Q1321" s="153"/>
      <c r="R1321" s="153"/>
      <c r="S1321" s="153"/>
    </row>
    <row r="1322" spans="3:19">
      <c r="C1322" s="153"/>
      <c r="D1322" s="153"/>
      <c r="E1322" s="153"/>
      <c r="F1322" s="153"/>
      <c r="G1322" s="153"/>
      <c r="H1322" s="153"/>
      <c r="I1322" s="153"/>
      <c r="J1322" s="153"/>
      <c r="K1322" s="153"/>
      <c r="L1322" s="153"/>
      <c r="M1322" s="153"/>
      <c r="N1322" s="153"/>
      <c r="O1322" s="153"/>
      <c r="P1322" s="153"/>
      <c r="Q1322" s="153"/>
      <c r="R1322" s="153"/>
      <c r="S1322" s="153"/>
    </row>
    <row r="1323" spans="3:19">
      <c r="C1323" s="153"/>
      <c r="D1323" s="153"/>
      <c r="E1323" s="153"/>
      <c r="F1323" s="153"/>
      <c r="G1323" s="153"/>
      <c r="H1323" s="153"/>
      <c r="I1323" s="153"/>
      <c r="J1323" s="153"/>
      <c r="K1323" s="153"/>
      <c r="L1323" s="153"/>
      <c r="M1323" s="153"/>
      <c r="N1323" s="153"/>
      <c r="O1323" s="153"/>
      <c r="P1323" s="153"/>
      <c r="Q1323" s="153"/>
      <c r="R1323" s="153"/>
      <c r="S1323" s="153"/>
    </row>
    <row r="1324" spans="3:19">
      <c r="C1324" s="153"/>
      <c r="D1324" s="153"/>
      <c r="E1324" s="153"/>
      <c r="F1324" s="153"/>
      <c r="G1324" s="153"/>
      <c r="H1324" s="153"/>
      <c r="I1324" s="153"/>
      <c r="J1324" s="153"/>
      <c r="K1324" s="153"/>
      <c r="L1324" s="153"/>
      <c r="M1324" s="153"/>
      <c r="N1324" s="153"/>
      <c r="O1324" s="153"/>
      <c r="P1324" s="153"/>
      <c r="Q1324" s="153"/>
      <c r="R1324" s="153"/>
      <c r="S1324" s="153"/>
    </row>
    <row r="1325" spans="3:19">
      <c r="C1325" s="153"/>
      <c r="D1325" s="153"/>
      <c r="E1325" s="153"/>
      <c r="F1325" s="153"/>
      <c r="G1325" s="153"/>
      <c r="H1325" s="153"/>
      <c r="I1325" s="153"/>
      <c r="J1325" s="153"/>
      <c r="K1325" s="153"/>
      <c r="L1325" s="153"/>
      <c r="M1325" s="153"/>
      <c r="N1325" s="153"/>
      <c r="O1325" s="153"/>
      <c r="P1325" s="153"/>
      <c r="Q1325" s="153"/>
      <c r="R1325" s="153"/>
      <c r="S1325" s="153"/>
    </row>
    <row r="1326" spans="3:19">
      <c r="C1326" s="153"/>
      <c r="D1326" s="153"/>
      <c r="E1326" s="153"/>
      <c r="F1326" s="153"/>
      <c r="G1326" s="153"/>
      <c r="H1326" s="153"/>
      <c r="I1326" s="153"/>
      <c r="J1326" s="153"/>
      <c r="K1326" s="153"/>
      <c r="L1326" s="153"/>
      <c r="M1326" s="153"/>
      <c r="N1326" s="153"/>
      <c r="O1326" s="153"/>
      <c r="P1326" s="153"/>
      <c r="Q1326" s="153"/>
      <c r="R1326" s="153"/>
      <c r="S1326" s="153"/>
    </row>
    <row r="1327" spans="3:19">
      <c r="C1327" s="153"/>
      <c r="D1327" s="153"/>
      <c r="E1327" s="153"/>
      <c r="F1327" s="153"/>
      <c r="G1327" s="153"/>
      <c r="H1327" s="153"/>
      <c r="I1327" s="153"/>
      <c r="J1327" s="153"/>
      <c r="K1327" s="153"/>
      <c r="L1327" s="153"/>
      <c r="M1327" s="153"/>
      <c r="N1327" s="153"/>
      <c r="O1327" s="153"/>
      <c r="P1327" s="153"/>
      <c r="Q1327" s="153"/>
      <c r="R1327" s="153"/>
      <c r="S1327" s="153"/>
    </row>
    <row r="1328" spans="3:19">
      <c r="C1328" s="153"/>
      <c r="D1328" s="153"/>
      <c r="E1328" s="153"/>
      <c r="F1328" s="153"/>
      <c r="G1328" s="153"/>
      <c r="H1328" s="153"/>
      <c r="I1328" s="153"/>
      <c r="J1328" s="153"/>
      <c r="K1328" s="153"/>
      <c r="L1328" s="153"/>
      <c r="M1328" s="153"/>
      <c r="N1328" s="153"/>
      <c r="O1328" s="153"/>
      <c r="P1328" s="153"/>
      <c r="Q1328" s="153"/>
      <c r="R1328" s="153"/>
      <c r="S1328" s="153"/>
    </row>
    <row r="1329" spans="3:19">
      <c r="C1329" s="153"/>
      <c r="D1329" s="153"/>
      <c r="E1329" s="153"/>
      <c r="F1329" s="153"/>
      <c r="G1329" s="153"/>
      <c r="H1329" s="153"/>
      <c r="I1329" s="153"/>
      <c r="J1329" s="153"/>
      <c r="K1329" s="153"/>
      <c r="L1329" s="153"/>
      <c r="M1329" s="153"/>
      <c r="N1329" s="153"/>
      <c r="O1329" s="153"/>
      <c r="P1329" s="153"/>
      <c r="Q1329" s="153"/>
      <c r="R1329" s="153"/>
      <c r="S1329" s="153"/>
    </row>
    <row r="1330" spans="3:19">
      <c r="C1330" s="153"/>
      <c r="D1330" s="153"/>
      <c r="E1330" s="153"/>
      <c r="F1330" s="153"/>
      <c r="G1330" s="153"/>
      <c r="H1330" s="153"/>
      <c r="I1330" s="153"/>
      <c r="J1330" s="153"/>
      <c r="K1330" s="153"/>
      <c r="L1330" s="153"/>
      <c r="M1330" s="153"/>
      <c r="N1330" s="153"/>
      <c r="O1330" s="153"/>
      <c r="P1330" s="153"/>
      <c r="Q1330" s="153"/>
      <c r="R1330" s="153"/>
      <c r="S1330" s="153"/>
    </row>
    <row r="1331" spans="3:19">
      <c r="C1331" s="153"/>
      <c r="D1331" s="153"/>
      <c r="E1331" s="153"/>
      <c r="F1331" s="153"/>
      <c r="G1331" s="153"/>
      <c r="H1331" s="153"/>
      <c r="I1331" s="153"/>
      <c r="J1331" s="153"/>
      <c r="K1331" s="153"/>
      <c r="L1331" s="153"/>
      <c r="M1331" s="153"/>
      <c r="N1331" s="153"/>
      <c r="O1331" s="153"/>
      <c r="P1331" s="153"/>
      <c r="Q1331" s="153"/>
      <c r="R1331" s="153"/>
      <c r="S1331" s="153"/>
    </row>
    <row r="1332" spans="3:19">
      <c r="C1332" s="153"/>
      <c r="D1332" s="153"/>
      <c r="E1332" s="153"/>
      <c r="F1332" s="153"/>
      <c r="G1332" s="153"/>
      <c r="H1332" s="153"/>
      <c r="I1332" s="153"/>
      <c r="J1332" s="153"/>
      <c r="K1332" s="153"/>
      <c r="L1332" s="153"/>
      <c r="M1332" s="153"/>
      <c r="N1332" s="153"/>
      <c r="O1332" s="153"/>
      <c r="P1332" s="153"/>
      <c r="Q1332" s="153"/>
      <c r="R1332" s="153"/>
      <c r="S1332" s="153"/>
    </row>
    <row r="1333" spans="3:19">
      <c r="C1333" s="153"/>
      <c r="D1333" s="153"/>
      <c r="E1333" s="153"/>
      <c r="F1333" s="153"/>
      <c r="G1333" s="153"/>
      <c r="H1333" s="153"/>
      <c r="I1333" s="153"/>
      <c r="J1333" s="153"/>
      <c r="K1333" s="153"/>
      <c r="L1333" s="153"/>
      <c r="M1333" s="153"/>
      <c r="N1333" s="153"/>
      <c r="O1333" s="153"/>
      <c r="P1333" s="153"/>
      <c r="Q1333" s="153"/>
      <c r="R1333" s="153"/>
      <c r="S1333" s="153"/>
    </row>
    <row r="1334" spans="3:19">
      <c r="C1334" s="153"/>
      <c r="D1334" s="153"/>
      <c r="E1334" s="153"/>
      <c r="F1334" s="153"/>
      <c r="G1334" s="153"/>
      <c r="H1334" s="153"/>
      <c r="I1334" s="153"/>
      <c r="J1334" s="153"/>
      <c r="K1334" s="153"/>
      <c r="L1334" s="153"/>
      <c r="M1334" s="153"/>
      <c r="N1334" s="153"/>
      <c r="O1334" s="153"/>
      <c r="P1334" s="153"/>
      <c r="Q1334" s="153"/>
      <c r="R1334" s="153"/>
      <c r="S1334" s="153"/>
    </row>
    <row r="1335" spans="3:19">
      <c r="C1335" s="153"/>
      <c r="D1335" s="153"/>
      <c r="E1335" s="153"/>
      <c r="F1335" s="153"/>
      <c r="G1335" s="153"/>
      <c r="H1335" s="153"/>
      <c r="I1335" s="153"/>
      <c r="J1335" s="153"/>
      <c r="K1335" s="153"/>
      <c r="L1335" s="153"/>
      <c r="M1335" s="153"/>
      <c r="N1335" s="153"/>
      <c r="O1335" s="153"/>
      <c r="P1335" s="153"/>
      <c r="Q1335" s="153"/>
      <c r="R1335" s="153"/>
      <c r="S1335" s="153"/>
    </row>
    <row r="1336" spans="3:19">
      <c r="C1336" s="153"/>
      <c r="D1336" s="153"/>
      <c r="E1336" s="153"/>
      <c r="F1336" s="153"/>
      <c r="G1336" s="153"/>
      <c r="H1336" s="153"/>
      <c r="I1336" s="153"/>
      <c r="J1336" s="153"/>
      <c r="K1336" s="153"/>
      <c r="L1336" s="153"/>
      <c r="M1336" s="153"/>
      <c r="N1336" s="153"/>
      <c r="O1336" s="153"/>
      <c r="P1336" s="153"/>
      <c r="Q1336" s="153"/>
      <c r="R1336" s="153"/>
      <c r="S1336" s="153"/>
    </row>
    <row r="1337" spans="3:19">
      <c r="C1337" s="153"/>
      <c r="D1337" s="153"/>
      <c r="E1337" s="153"/>
      <c r="F1337" s="153"/>
      <c r="G1337" s="153"/>
      <c r="H1337" s="153"/>
      <c r="I1337" s="153"/>
      <c r="J1337" s="153"/>
      <c r="K1337" s="153"/>
      <c r="L1337" s="153"/>
      <c r="M1337" s="153"/>
      <c r="N1337" s="153"/>
      <c r="O1337" s="153"/>
      <c r="P1337" s="153"/>
      <c r="Q1337" s="153"/>
      <c r="R1337" s="153"/>
      <c r="S1337" s="153"/>
    </row>
    <row r="1338" spans="3:19">
      <c r="C1338" s="153"/>
      <c r="D1338" s="153"/>
      <c r="E1338" s="153"/>
      <c r="F1338" s="153"/>
      <c r="G1338" s="153"/>
      <c r="H1338" s="153"/>
      <c r="I1338" s="153"/>
      <c r="J1338" s="153"/>
      <c r="K1338" s="153"/>
      <c r="L1338" s="153"/>
      <c r="M1338" s="153"/>
      <c r="N1338" s="153"/>
      <c r="O1338" s="153"/>
      <c r="P1338" s="153"/>
      <c r="Q1338" s="153"/>
      <c r="R1338" s="153"/>
      <c r="S1338" s="153"/>
    </row>
    <row r="1339" spans="3:19">
      <c r="C1339" s="153"/>
      <c r="D1339" s="153"/>
      <c r="E1339" s="153"/>
      <c r="F1339" s="153"/>
      <c r="G1339" s="153"/>
      <c r="H1339" s="153"/>
      <c r="I1339" s="153"/>
      <c r="J1339" s="153"/>
      <c r="K1339" s="153"/>
      <c r="L1339" s="153"/>
      <c r="M1339" s="153"/>
      <c r="N1339" s="153"/>
      <c r="O1339" s="153"/>
      <c r="P1339" s="153"/>
      <c r="Q1339" s="153"/>
      <c r="R1339" s="153"/>
      <c r="S1339" s="153"/>
    </row>
    <row r="1340" spans="3:19">
      <c r="C1340" s="153"/>
      <c r="D1340" s="153"/>
      <c r="E1340" s="153"/>
      <c r="F1340" s="153"/>
      <c r="G1340" s="153"/>
      <c r="H1340" s="153"/>
      <c r="I1340" s="153"/>
      <c r="J1340" s="153"/>
      <c r="K1340" s="153"/>
      <c r="L1340" s="153"/>
      <c r="M1340" s="153"/>
      <c r="N1340" s="153"/>
      <c r="O1340" s="153"/>
      <c r="P1340" s="153"/>
      <c r="Q1340" s="153"/>
      <c r="R1340" s="153"/>
      <c r="S1340" s="153"/>
    </row>
    <row r="1341" spans="3:19">
      <c r="C1341" s="153"/>
      <c r="D1341" s="153"/>
      <c r="E1341" s="153"/>
      <c r="F1341" s="153"/>
      <c r="G1341" s="153"/>
      <c r="H1341" s="153"/>
      <c r="I1341" s="153"/>
      <c r="J1341" s="153"/>
      <c r="K1341" s="153"/>
      <c r="L1341" s="153"/>
      <c r="M1341" s="153"/>
      <c r="N1341" s="153"/>
      <c r="O1341" s="153"/>
      <c r="P1341" s="153"/>
      <c r="Q1341" s="153"/>
      <c r="R1341" s="153"/>
      <c r="S1341" s="153"/>
    </row>
    <row r="1342" spans="3:19">
      <c r="C1342" s="153"/>
      <c r="D1342" s="153"/>
      <c r="E1342" s="153"/>
      <c r="F1342" s="153"/>
      <c r="G1342" s="153"/>
      <c r="H1342" s="153"/>
      <c r="I1342" s="153"/>
      <c r="J1342" s="153"/>
      <c r="K1342" s="153"/>
      <c r="L1342" s="153"/>
      <c r="M1342" s="153"/>
      <c r="N1342" s="153"/>
      <c r="O1342" s="153"/>
      <c r="P1342" s="153"/>
      <c r="Q1342" s="153"/>
      <c r="R1342" s="153"/>
      <c r="S1342" s="153"/>
    </row>
    <row r="1343" spans="3:19">
      <c r="C1343" s="153"/>
      <c r="D1343" s="153"/>
      <c r="E1343" s="153"/>
      <c r="F1343" s="153"/>
      <c r="G1343" s="153"/>
      <c r="H1343" s="153"/>
      <c r="I1343" s="153"/>
      <c r="J1343" s="153"/>
      <c r="K1343" s="153"/>
      <c r="L1343" s="153"/>
      <c r="M1343" s="153"/>
      <c r="N1343" s="153"/>
      <c r="O1343" s="153"/>
      <c r="P1343" s="153"/>
      <c r="Q1343" s="153"/>
      <c r="R1343" s="153"/>
      <c r="S1343" s="153"/>
    </row>
    <row r="1344" spans="3:19">
      <c r="C1344" s="153"/>
      <c r="D1344" s="153"/>
      <c r="E1344" s="153"/>
      <c r="F1344" s="153"/>
      <c r="G1344" s="153"/>
      <c r="H1344" s="153"/>
      <c r="I1344" s="153"/>
      <c r="J1344" s="153"/>
      <c r="K1344" s="153"/>
      <c r="L1344" s="153"/>
      <c r="M1344" s="153"/>
      <c r="N1344" s="153"/>
      <c r="O1344" s="153"/>
      <c r="P1344" s="153"/>
      <c r="Q1344" s="153"/>
      <c r="R1344" s="153"/>
      <c r="S1344" s="153"/>
    </row>
    <row r="1345" spans="3:19">
      <c r="C1345" s="153"/>
      <c r="D1345" s="153"/>
      <c r="E1345" s="153"/>
      <c r="F1345" s="153"/>
      <c r="G1345" s="153"/>
      <c r="H1345" s="153"/>
      <c r="I1345" s="153"/>
      <c r="J1345" s="153"/>
      <c r="K1345" s="153"/>
      <c r="L1345" s="153"/>
      <c r="M1345" s="153"/>
      <c r="N1345" s="153"/>
      <c r="O1345" s="153"/>
      <c r="P1345" s="153"/>
      <c r="Q1345" s="153"/>
      <c r="R1345" s="153"/>
      <c r="S1345" s="153"/>
    </row>
    <row r="1346" spans="3:19">
      <c r="C1346" s="153"/>
      <c r="D1346" s="153"/>
      <c r="E1346" s="153"/>
      <c r="F1346" s="153"/>
      <c r="G1346" s="153"/>
      <c r="H1346" s="153"/>
      <c r="I1346" s="153"/>
      <c r="J1346" s="153"/>
      <c r="K1346" s="153"/>
      <c r="L1346" s="153"/>
      <c r="M1346" s="153"/>
      <c r="N1346" s="153"/>
      <c r="O1346" s="153"/>
      <c r="P1346" s="153"/>
      <c r="Q1346" s="153"/>
      <c r="R1346" s="153"/>
      <c r="S1346" s="153"/>
    </row>
    <row r="1347" spans="3:19">
      <c r="C1347" s="153"/>
      <c r="D1347" s="153"/>
      <c r="E1347" s="153"/>
      <c r="F1347" s="153"/>
      <c r="G1347" s="153"/>
      <c r="H1347" s="153"/>
      <c r="I1347" s="153"/>
      <c r="J1347" s="153"/>
      <c r="K1347" s="153"/>
      <c r="L1347" s="153"/>
      <c r="M1347" s="153"/>
      <c r="N1347" s="153"/>
      <c r="O1347" s="153"/>
      <c r="P1347" s="153"/>
      <c r="Q1347" s="153"/>
      <c r="R1347" s="153"/>
      <c r="S1347" s="153"/>
    </row>
    <row r="1348" spans="3:19">
      <c r="C1348" s="153"/>
      <c r="D1348" s="153"/>
      <c r="E1348" s="153"/>
      <c r="F1348" s="153"/>
      <c r="G1348" s="153"/>
      <c r="H1348" s="153"/>
      <c r="I1348" s="153"/>
      <c r="J1348" s="153"/>
      <c r="K1348" s="153"/>
      <c r="L1348" s="153"/>
      <c r="M1348" s="153"/>
      <c r="N1348" s="153"/>
      <c r="O1348" s="153"/>
      <c r="P1348" s="153"/>
      <c r="Q1348" s="153"/>
      <c r="R1348" s="153"/>
      <c r="S1348" s="153"/>
    </row>
    <row r="1349" spans="3:19">
      <c r="C1349" s="153"/>
      <c r="D1349" s="153"/>
      <c r="E1349" s="153"/>
      <c r="F1349" s="153"/>
      <c r="G1349" s="153"/>
      <c r="H1349" s="153"/>
      <c r="I1349" s="153"/>
      <c r="J1349" s="153"/>
      <c r="K1349" s="153"/>
      <c r="L1349" s="153"/>
      <c r="M1349" s="153"/>
      <c r="N1349" s="153"/>
      <c r="O1349" s="153"/>
      <c r="P1349" s="153"/>
      <c r="Q1349" s="153"/>
      <c r="R1349" s="153"/>
      <c r="S1349" s="153"/>
    </row>
    <row r="1350" spans="3:19">
      <c r="C1350" s="153"/>
      <c r="D1350" s="153"/>
      <c r="E1350" s="153"/>
      <c r="F1350" s="153"/>
      <c r="G1350" s="153"/>
      <c r="H1350" s="153"/>
      <c r="I1350" s="153"/>
      <c r="J1350" s="153"/>
      <c r="K1350" s="153"/>
      <c r="L1350" s="153"/>
      <c r="M1350" s="153"/>
      <c r="N1350" s="153"/>
      <c r="O1350" s="153"/>
      <c r="P1350" s="153"/>
      <c r="Q1350" s="153"/>
      <c r="R1350" s="153"/>
      <c r="S1350" s="153"/>
    </row>
    <row r="1351" spans="3:19">
      <c r="C1351" s="153"/>
      <c r="D1351" s="153"/>
      <c r="E1351" s="153"/>
      <c r="F1351" s="153"/>
      <c r="G1351" s="153"/>
      <c r="H1351" s="153"/>
      <c r="I1351" s="153"/>
      <c r="J1351" s="153"/>
      <c r="K1351" s="153"/>
      <c r="L1351" s="153"/>
      <c r="M1351" s="153"/>
      <c r="N1351" s="153"/>
      <c r="O1351" s="153"/>
      <c r="P1351" s="153"/>
      <c r="Q1351" s="153"/>
      <c r="R1351" s="153"/>
      <c r="S1351" s="153"/>
    </row>
    <row r="1352" spans="3:19">
      <c r="C1352" s="153"/>
      <c r="D1352" s="153"/>
      <c r="E1352" s="153"/>
      <c r="F1352" s="153"/>
      <c r="G1352" s="153"/>
      <c r="H1352" s="153"/>
      <c r="I1352" s="153"/>
      <c r="J1352" s="153"/>
      <c r="K1352" s="153"/>
      <c r="L1352" s="153"/>
      <c r="M1352" s="153"/>
      <c r="N1352" s="153"/>
      <c r="O1352" s="153"/>
      <c r="P1352" s="153"/>
      <c r="Q1352" s="153"/>
      <c r="R1352" s="153"/>
      <c r="S1352" s="153"/>
    </row>
    <row r="1353" spans="3:19">
      <c r="C1353" s="153"/>
      <c r="D1353" s="153"/>
      <c r="E1353" s="153"/>
      <c r="F1353" s="153"/>
      <c r="G1353" s="153"/>
      <c r="H1353" s="153"/>
      <c r="I1353" s="153"/>
      <c r="J1353" s="153"/>
      <c r="K1353" s="153"/>
      <c r="L1353" s="153"/>
      <c r="M1353" s="153"/>
      <c r="N1353" s="153"/>
      <c r="O1353" s="153"/>
      <c r="P1353" s="153"/>
      <c r="Q1353" s="153"/>
      <c r="R1353" s="153"/>
      <c r="S1353" s="153"/>
    </row>
    <row r="1354" spans="3:19">
      <c r="C1354" s="153"/>
      <c r="D1354" s="153"/>
      <c r="E1354" s="153"/>
      <c r="F1354" s="153"/>
      <c r="G1354" s="153"/>
      <c r="H1354" s="153"/>
      <c r="I1354" s="153"/>
      <c r="J1354" s="153"/>
      <c r="K1354" s="153"/>
      <c r="L1354" s="153"/>
      <c r="M1354" s="153"/>
      <c r="N1354" s="153"/>
      <c r="O1354" s="153"/>
      <c r="P1354" s="153"/>
      <c r="Q1354" s="153"/>
      <c r="R1354" s="153"/>
      <c r="S1354" s="153"/>
    </row>
    <row r="1355" spans="3:19">
      <c r="C1355" s="153"/>
      <c r="D1355" s="153"/>
      <c r="E1355" s="153"/>
      <c r="F1355" s="153"/>
      <c r="G1355" s="153"/>
      <c r="H1355" s="153"/>
      <c r="I1355" s="153"/>
      <c r="J1355" s="153"/>
      <c r="K1355" s="153"/>
      <c r="L1355" s="153"/>
      <c r="M1355" s="153"/>
      <c r="N1355" s="153"/>
      <c r="O1355" s="153"/>
      <c r="P1355" s="153"/>
      <c r="Q1355" s="153"/>
      <c r="R1355" s="153"/>
      <c r="S1355" s="153"/>
    </row>
    <row r="1356" spans="3:19">
      <c r="C1356" s="153"/>
      <c r="D1356" s="153"/>
      <c r="E1356" s="153"/>
      <c r="F1356" s="153"/>
      <c r="G1356" s="153"/>
      <c r="H1356" s="153"/>
      <c r="I1356" s="153"/>
      <c r="J1356" s="153"/>
      <c r="K1356" s="153"/>
      <c r="L1356" s="153"/>
      <c r="M1356" s="153"/>
      <c r="N1356" s="153"/>
      <c r="O1356" s="153"/>
      <c r="P1356" s="153"/>
      <c r="Q1356" s="153"/>
      <c r="R1356" s="153"/>
      <c r="S1356" s="153"/>
    </row>
    <row r="1357" spans="3:19">
      <c r="C1357" s="153"/>
      <c r="D1357" s="153"/>
      <c r="E1357" s="153"/>
      <c r="F1357" s="153"/>
      <c r="G1357" s="153"/>
      <c r="H1357" s="153"/>
      <c r="I1357" s="153"/>
      <c r="J1357" s="153"/>
      <c r="K1357" s="153"/>
      <c r="L1357" s="153"/>
      <c r="M1357" s="153"/>
      <c r="N1357" s="153"/>
      <c r="O1357" s="153"/>
      <c r="P1357" s="153"/>
      <c r="Q1357" s="153"/>
      <c r="R1357" s="153"/>
      <c r="S1357" s="153"/>
    </row>
    <row r="1358" spans="3:19">
      <c r="C1358" s="153"/>
      <c r="D1358" s="153"/>
      <c r="E1358" s="153"/>
      <c r="F1358" s="153"/>
      <c r="G1358" s="153"/>
      <c r="H1358" s="153"/>
      <c r="I1358" s="153"/>
      <c r="J1358" s="153"/>
      <c r="K1358" s="153"/>
      <c r="L1358" s="153"/>
      <c r="M1358" s="153"/>
      <c r="N1358" s="153"/>
      <c r="O1358" s="153"/>
      <c r="P1358" s="153"/>
      <c r="Q1358" s="153"/>
      <c r="R1358" s="153"/>
      <c r="S1358" s="153"/>
    </row>
    <row r="1359" spans="3:19">
      <c r="C1359" s="153"/>
      <c r="D1359" s="153"/>
      <c r="E1359" s="153"/>
      <c r="F1359" s="153"/>
      <c r="G1359" s="153"/>
      <c r="H1359" s="153"/>
      <c r="I1359" s="153"/>
      <c r="J1359" s="153"/>
      <c r="K1359" s="153"/>
      <c r="L1359" s="153"/>
      <c r="M1359" s="153"/>
      <c r="N1359" s="153"/>
      <c r="O1359" s="153"/>
      <c r="P1359" s="153"/>
      <c r="Q1359" s="153"/>
      <c r="R1359" s="153"/>
      <c r="S1359" s="153"/>
    </row>
    <row r="1360" spans="3:19">
      <c r="C1360" s="153"/>
      <c r="D1360" s="153"/>
      <c r="E1360" s="153"/>
      <c r="F1360" s="153"/>
      <c r="G1360" s="153"/>
      <c r="H1360" s="153"/>
      <c r="I1360" s="153"/>
      <c r="J1360" s="153"/>
      <c r="K1360" s="153"/>
      <c r="L1360" s="153"/>
      <c r="M1360" s="153"/>
      <c r="N1360" s="153"/>
      <c r="O1360" s="153"/>
      <c r="P1360" s="153"/>
      <c r="Q1360" s="153"/>
      <c r="R1360" s="153"/>
      <c r="S1360" s="153"/>
    </row>
    <row r="1361" spans="3:19">
      <c r="C1361" s="153"/>
      <c r="D1361" s="153"/>
      <c r="E1361" s="153"/>
      <c r="F1361" s="153"/>
      <c r="G1361" s="153"/>
      <c r="H1361" s="153"/>
      <c r="I1361" s="153"/>
      <c r="J1361" s="153"/>
      <c r="K1361" s="153"/>
      <c r="L1361" s="153"/>
      <c r="M1361" s="153"/>
      <c r="N1361" s="153"/>
      <c r="O1361" s="153"/>
      <c r="P1361" s="153"/>
      <c r="Q1361" s="153"/>
      <c r="R1361" s="153"/>
      <c r="S1361" s="153"/>
    </row>
    <row r="1362" spans="3:19">
      <c r="C1362" s="153"/>
      <c r="D1362" s="153"/>
      <c r="E1362" s="153"/>
      <c r="F1362" s="153"/>
      <c r="G1362" s="153"/>
      <c r="H1362" s="153"/>
      <c r="I1362" s="153"/>
      <c r="J1362" s="153"/>
      <c r="K1362" s="153"/>
      <c r="L1362" s="153"/>
      <c r="M1362" s="153"/>
      <c r="N1362" s="153"/>
      <c r="O1362" s="153"/>
      <c r="P1362" s="153"/>
      <c r="Q1362" s="153"/>
      <c r="R1362" s="153"/>
      <c r="S1362" s="153"/>
    </row>
    <row r="1363" spans="3:19">
      <c r="C1363" s="153"/>
      <c r="D1363" s="153"/>
      <c r="E1363" s="153"/>
      <c r="F1363" s="153"/>
      <c r="G1363" s="153"/>
      <c r="H1363" s="153"/>
      <c r="I1363" s="153"/>
      <c r="J1363" s="153"/>
      <c r="K1363" s="153"/>
      <c r="L1363" s="153"/>
      <c r="M1363" s="153"/>
      <c r="N1363" s="153"/>
      <c r="O1363" s="153"/>
      <c r="P1363" s="153"/>
      <c r="Q1363" s="153"/>
      <c r="R1363" s="153"/>
      <c r="S1363" s="153"/>
    </row>
    <row r="1364" spans="3:19">
      <c r="C1364" s="153"/>
      <c r="D1364" s="153"/>
      <c r="E1364" s="153"/>
      <c r="F1364" s="153"/>
      <c r="G1364" s="153"/>
      <c r="H1364" s="153"/>
      <c r="I1364" s="153"/>
      <c r="J1364" s="153"/>
      <c r="K1364" s="153"/>
      <c r="L1364" s="153"/>
      <c r="M1364" s="153"/>
      <c r="N1364" s="153"/>
      <c r="O1364" s="153"/>
      <c r="P1364" s="153"/>
      <c r="Q1364" s="153"/>
      <c r="R1364" s="153"/>
      <c r="S1364" s="153"/>
    </row>
    <row r="1365" spans="3:19">
      <c r="C1365" s="153"/>
      <c r="D1365" s="153"/>
      <c r="E1365" s="153"/>
      <c r="F1365" s="153"/>
      <c r="G1365" s="153"/>
      <c r="H1365" s="153"/>
      <c r="I1365" s="153"/>
      <c r="J1365" s="153"/>
      <c r="K1365" s="153"/>
      <c r="L1365" s="153"/>
      <c r="M1365" s="153"/>
      <c r="N1365" s="153"/>
      <c r="O1365" s="153"/>
      <c r="P1365" s="153"/>
      <c r="Q1365" s="153"/>
      <c r="R1365" s="153"/>
      <c r="S1365" s="153"/>
    </row>
    <row r="1366" spans="3:19">
      <c r="C1366" s="153"/>
      <c r="D1366" s="153"/>
      <c r="E1366" s="153"/>
      <c r="F1366" s="153"/>
      <c r="G1366" s="153"/>
      <c r="H1366" s="153"/>
      <c r="I1366" s="153"/>
      <c r="J1366" s="153"/>
      <c r="K1366" s="153"/>
      <c r="L1366" s="153"/>
      <c r="M1366" s="153"/>
      <c r="N1366" s="153"/>
      <c r="O1366" s="153"/>
      <c r="P1366" s="153"/>
      <c r="Q1366" s="153"/>
      <c r="R1366" s="153"/>
      <c r="S1366" s="153"/>
    </row>
    <row r="1367" spans="3:19">
      <c r="C1367" s="153"/>
      <c r="D1367" s="153"/>
      <c r="E1367" s="153"/>
      <c r="F1367" s="153"/>
      <c r="G1367" s="153"/>
      <c r="H1367" s="153"/>
      <c r="I1367" s="153"/>
      <c r="J1367" s="153"/>
      <c r="K1367" s="153"/>
      <c r="L1367" s="153"/>
      <c r="M1367" s="153"/>
      <c r="N1367" s="153"/>
      <c r="O1367" s="153"/>
      <c r="P1367" s="153"/>
      <c r="Q1367" s="153"/>
      <c r="R1367" s="153"/>
      <c r="S1367" s="153"/>
    </row>
    <row r="1368" spans="3:19">
      <c r="C1368" s="153"/>
      <c r="D1368" s="153"/>
      <c r="E1368" s="153"/>
      <c r="F1368" s="153"/>
      <c r="G1368" s="153"/>
      <c r="H1368" s="153"/>
      <c r="I1368" s="153"/>
      <c r="J1368" s="153"/>
      <c r="K1368" s="153"/>
      <c r="L1368" s="153"/>
      <c r="M1368" s="153"/>
      <c r="N1368" s="153"/>
      <c r="O1368" s="153"/>
      <c r="P1368" s="153"/>
      <c r="Q1368" s="153"/>
      <c r="R1368" s="153"/>
      <c r="S1368" s="153"/>
    </row>
    <row r="1369" spans="3:19">
      <c r="C1369" s="153"/>
      <c r="D1369" s="153"/>
      <c r="E1369" s="153"/>
      <c r="F1369" s="153"/>
      <c r="G1369" s="153"/>
      <c r="H1369" s="153"/>
      <c r="I1369" s="153"/>
      <c r="J1369" s="153"/>
      <c r="K1369" s="153"/>
      <c r="L1369" s="153"/>
      <c r="M1369" s="153"/>
      <c r="N1369" s="153"/>
      <c r="O1369" s="153"/>
      <c r="P1369" s="153"/>
      <c r="Q1369" s="153"/>
      <c r="R1369" s="153"/>
      <c r="S1369" s="153"/>
    </row>
    <row r="1370" spans="3:19">
      <c r="C1370" s="153"/>
      <c r="D1370" s="153"/>
      <c r="E1370" s="153"/>
      <c r="F1370" s="153"/>
      <c r="G1370" s="153"/>
      <c r="H1370" s="153"/>
      <c r="I1370" s="153"/>
      <c r="J1370" s="153"/>
      <c r="K1370" s="153"/>
      <c r="L1370" s="153"/>
      <c r="M1370" s="153"/>
      <c r="N1370" s="153"/>
      <c r="O1370" s="153"/>
      <c r="P1370" s="153"/>
      <c r="Q1370" s="153"/>
      <c r="R1370" s="153"/>
      <c r="S1370" s="153"/>
    </row>
    <row r="1371" spans="3:19">
      <c r="C1371" s="153"/>
      <c r="D1371" s="153"/>
      <c r="E1371" s="153"/>
      <c r="F1371" s="153"/>
      <c r="G1371" s="153"/>
      <c r="H1371" s="153"/>
      <c r="I1371" s="153"/>
      <c r="J1371" s="153"/>
      <c r="K1371" s="153"/>
      <c r="L1371" s="153"/>
      <c r="M1371" s="153"/>
      <c r="N1371" s="153"/>
      <c r="O1371" s="153"/>
      <c r="P1371" s="153"/>
      <c r="Q1371" s="153"/>
      <c r="R1371" s="153"/>
      <c r="S1371" s="153"/>
    </row>
    <row r="1372" spans="3:19">
      <c r="C1372" s="153"/>
      <c r="D1372" s="153"/>
      <c r="E1372" s="153"/>
      <c r="F1372" s="153"/>
      <c r="G1372" s="153"/>
      <c r="H1372" s="153"/>
      <c r="I1372" s="153"/>
      <c r="J1372" s="153"/>
      <c r="K1372" s="153"/>
      <c r="L1372" s="153"/>
      <c r="M1372" s="153"/>
      <c r="N1372" s="153"/>
      <c r="O1372" s="153"/>
      <c r="P1372" s="153"/>
      <c r="Q1372" s="153"/>
      <c r="R1372" s="153"/>
      <c r="S1372" s="153"/>
    </row>
    <row r="1373" spans="3:19">
      <c r="C1373" s="153"/>
      <c r="D1373" s="153"/>
      <c r="E1373" s="153"/>
      <c r="F1373" s="153"/>
      <c r="G1373" s="153"/>
      <c r="H1373" s="153"/>
      <c r="I1373" s="153"/>
      <c r="J1373" s="153"/>
      <c r="K1373" s="153"/>
      <c r="L1373" s="153"/>
      <c r="M1373" s="153"/>
      <c r="N1373" s="153"/>
      <c r="O1373" s="153"/>
      <c r="P1373" s="153"/>
      <c r="Q1373" s="153"/>
      <c r="R1373" s="153"/>
      <c r="S1373" s="153"/>
    </row>
    <row r="1374" spans="3:19">
      <c r="C1374" s="153"/>
      <c r="D1374" s="153"/>
      <c r="E1374" s="153"/>
      <c r="F1374" s="153"/>
      <c r="G1374" s="153"/>
      <c r="H1374" s="153"/>
      <c r="I1374" s="153"/>
      <c r="J1374" s="153"/>
      <c r="K1374" s="153"/>
      <c r="L1374" s="153"/>
      <c r="M1374" s="153"/>
      <c r="N1374" s="153"/>
      <c r="O1374" s="153"/>
      <c r="P1374" s="153"/>
      <c r="Q1374" s="153"/>
      <c r="R1374" s="153"/>
      <c r="S1374" s="153"/>
    </row>
    <row r="1375" spans="3:19">
      <c r="C1375" s="153"/>
      <c r="D1375" s="153"/>
      <c r="E1375" s="153"/>
      <c r="F1375" s="153"/>
      <c r="G1375" s="153"/>
      <c r="H1375" s="153"/>
      <c r="I1375" s="153"/>
      <c r="J1375" s="153"/>
      <c r="K1375" s="153"/>
      <c r="L1375" s="153"/>
      <c r="M1375" s="153"/>
      <c r="N1375" s="153"/>
      <c r="O1375" s="153"/>
      <c r="P1375" s="153"/>
      <c r="Q1375" s="153"/>
      <c r="R1375" s="153"/>
      <c r="S1375" s="153"/>
    </row>
    <row r="1376" spans="3:19">
      <c r="C1376" s="153"/>
      <c r="D1376" s="153"/>
      <c r="E1376" s="153"/>
      <c r="F1376" s="153"/>
      <c r="G1376" s="153"/>
      <c r="H1376" s="153"/>
      <c r="I1376" s="153"/>
      <c r="J1376" s="153"/>
      <c r="K1376" s="153"/>
      <c r="L1376" s="153"/>
      <c r="M1376" s="153"/>
      <c r="N1376" s="153"/>
      <c r="O1376" s="153"/>
      <c r="P1376" s="153"/>
      <c r="Q1376" s="153"/>
      <c r="R1376" s="153"/>
      <c r="S1376" s="153"/>
    </row>
    <row r="1377" spans="3:19">
      <c r="C1377" s="153"/>
      <c r="D1377" s="153"/>
      <c r="E1377" s="153"/>
      <c r="F1377" s="153"/>
      <c r="G1377" s="153"/>
      <c r="H1377" s="153"/>
      <c r="I1377" s="153"/>
      <c r="J1377" s="153"/>
      <c r="K1377" s="153"/>
      <c r="L1377" s="153"/>
      <c r="M1377" s="153"/>
      <c r="N1377" s="153"/>
      <c r="O1377" s="153"/>
      <c r="P1377" s="153"/>
      <c r="Q1377" s="153"/>
      <c r="R1377" s="153"/>
      <c r="S1377" s="153"/>
    </row>
    <row r="1378" spans="3:19">
      <c r="C1378" s="153"/>
      <c r="D1378" s="153"/>
      <c r="E1378" s="153"/>
      <c r="F1378" s="153"/>
      <c r="G1378" s="153"/>
      <c r="H1378" s="153"/>
      <c r="I1378" s="153"/>
      <c r="J1378" s="153"/>
      <c r="K1378" s="153"/>
      <c r="L1378" s="153"/>
      <c r="M1378" s="153"/>
      <c r="N1378" s="153"/>
      <c r="O1378" s="153"/>
      <c r="P1378" s="153"/>
      <c r="Q1378" s="153"/>
      <c r="R1378" s="153"/>
      <c r="S1378" s="153"/>
    </row>
    <row r="1379" spans="3:19">
      <c r="C1379" s="153"/>
      <c r="D1379" s="153"/>
      <c r="E1379" s="153"/>
      <c r="F1379" s="153"/>
      <c r="G1379" s="153"/>
      <c r="H1379" s="153"/>
      <c r="I1379" s="153"/>
      <c r="J1379" s="153"/>
      <c r="K1379" s="153"/>
      <c r="L1379" s="153"/>
      <c r="M1379" s="153"/>
      <c r="N1379" s="153"/>
      <c r="O1379" s="153"/>
      <c r="P1379" s="153"/>
      <c r="Q1379" s="153"/>
      <c r="R1379" s="153"/>
      <c r="S1379" s="153"/>
    </row>
    <row r="1380" spans="3:19">
      <c r="C1380" s="153"/>
      <c r="D1380" s="153"/>
      <c r="E1380" s="153"/>
      <c r="F1380" s="153"/>
      <c r="G1380" s="153"/>
      <c r="H1380" s="153"/>
      <c r="I1380" s="153"/>
      <c r="J1380" s="153"/>
      <c r="K1380" s="153"/>
      <c r="L1380" s="153"/>
      <c r="M1380" s="153"/>
      <c r="N1380" s="153"/>
      <c r="O1380" s="153"/>
      <c r="P1380" s="153"/>
      <c r="Q1380" s="153"/>
      <c r="R1380" s="153"/>
      <c r="S1380" s="153"/>
    </row>
    <row r="1381" spans="3:19">
      <c r="C1381" s="153"/>
      <c r="D1381" s="153"/>
      <c r="E1381" s="153"/>
      <c r="F1381" s="153"/>
      <c r="G1381" s="153"/>
      <c r="H1381" s="153"/>
      <c r="I1381" s="153"/>
      <c r="J1381" s="153"/>
      <c r="K1381" s="153"/>
      <c r="L1381" s="153"/>
      <c r="M1381" s="153"/>
      <c r="N1381" s="153"/>
      <c r="O1381" s="153"/>
      <c r="P1381" s="153"/>
      <c r="Q1381" s="153"/>
      <c r="R1381" s="153"/>
      <c r="S1381" s="153"/>
    </row>
    <row r="1382" spans="3:19">
      <c r="C1382" s="153"/>
      <c r="D1382" s="153"/>
      <c r="E1382" s="153"/>
      <c r="F1382" s="153"/>
      <c r="G1382" s="153"/>
      <c r="H1382" s="153"/>
      <c r="I1382" s="153"/>
      <c r="J1382" s="153"/>
      <c r="K1382" s="153"/>
      <c r="L1382" s="153"/>
      <c r="M1382" s="153"/>
      <c r="N1382" s="153"/>
      <c r="O1382" s="153"/>
      <c r="P1382" s="153"/>
      <c r="Q1382" s="153"/>
      <c r="R1382" s="153"/>
      <c r="S1382" s="153"/>
    </row>
    <row r="1383" spans="3:19">
      <c r="C1383" s="153"/>
      <c r="D1383" s="153"/>
      <c r="E1383" s="153"/>
      <c r="F1383" s="153"/>
      <c r="G1383" s="153"/>
      <c r="H1383" s="153"/>
      <c r="I1383" s="153"/>
      <c r="J1383" s="153"/>
      <c r="K1383" s="153"/>
      <c r="L1383" s="153"/>
      <c r="M1383" s="153"/>
      <c r="N1383" s="153"/>
      <c r="O1383" s="153"/>
      <c r="P1383" s="153"/>
      <c r="Q1383" s="153"/>
      <c r="R1383" s="153"/>
      <c r="S1383" s="153"/>
    </row>
    <row r="1384" spans="3:19">
      <c r="C1384" s="153"/>
      <c r="D1384" s="153"/>
      <c r="E1384" s="153"/>
      <c r="F1384" s="153"/>
      <c r="G1384" s="153"/>
      <c r="H1384" s="153"/>
      <c r="I1384" s="153"/>
      <c r="J1384" s="153"/>
      <c r="K1384" s="153"/>
      <c r="L1384" s="153"/>
      <c r="M1384" s="153"/>
      <c r="N1384" s="153"/>
      <c r="O1384" s="153"/>
      <c r="P1384" s="153"/>
      <c r="Q1384" s="153"/>
      <c r="R1384" s="153"/>
      <c r="S1384" s="153"/>
    </row>
    <row r="1385" spans="3:19">
      <c r="C1385" s="153"/>
      <c r="D1385" s="153"/>
      <c r="E1385" s="153"/>
      <c r="F1385" s="153"/>
      <c r="G1385" s="153"/>
      <c r="H1385" s="153"/>
      <c r="I1385" s="153"/>
      <c r="J1385" s="153"/>
      <c r="K1385" s="153"/>
      <c r="L1385" s="153"/>
      <c r="M1385" s="153"/>
      <c r="N1385" s="153"/>
      <c r="O1385" s="153"/>
      <c r="P1385" s="153"/>
      <c r="Q1385" s="153"/>
      <c r="R1385" s="153"/>
      <c r="S1385" s="153"/>
    </row>
    <row r="1386" spans="3:19">
      <c r="C1386" s="153"/>
      <c r="D1386" s="153"/>
      <c r="E1386" s="153"/>
      <c r="F1386" s="153"/>
      <c r="G1386" s="153"/>
      <c r="H1386" s="153"/>
      <c r="I1386" s="153"/>
      <c r="J1386" s="153"/>
      <c r="K1386" s="153"/>
      <c r="L1386" s="153"/>
      <c r="M1386" s="153"/>
      <c r="N1386" s="153"/>
      <c r="O1386" s="153"/>
      <c r="P1386" s="153"/>
      <c r="Q1386" s="153"/>
      <c r="R1386" s="153"/>
      <c r="S1386" s="153"/>
    </row>
    <row r="1387" spans="3:19">
      <c r="C1387" s="153"/>
      <c r="D1387" s="153"/>
      <c r="E1387" s="153"/>
      <c r="F1387" s="153"/>
      <c r="G1387" s="153"/>
      <c r="H1387" s="153"/>
      <c r="I1387" s="153"/>
      <c r="J1387" s="153"/>
      <c r="K1387" s="153"/>
      <c r="L1387" s="153"/>
      <c r="M1387" s="153"/>
      <c r="N1387" s="153"/>
      <c r="O1387" s="153"/>
      <c r="P1387" s="153"/>
      <c r="Q1387" s="153"/>
      <c r="R1387" s="153"/>
      <c r="S1387" s="153"/>
    </row>
    <row r="1388" spans="3:19">
      <c r="C1388" s="153"/>
      <c r="D1388" s="153"/>
      <c r="E1388" s="153"/>
      <c r="F1388" s="153"/>
      <c r="G1388" s="153"/>
      <c r="H1388" s="153"/>
      <c r="I1388" s="153"/>
      <c r="J1388" s="153"/>
      <c r="K1388" s="153"/>
      <c r="L1388" s="153"/>
      <c r="M1388" s="153"/>
      <c r="N1388" s="153"/>
      <c r="O1388" s="153"/>
      <c r="P1388" s="153"/>
      <c r="Q1388" s="153"/>
      <c r="R1388" s="153"/>
      <c r="S1388" s="153"/>
    </row>
    <row r="1389" spans="3:19">
      <c r="C1389" s="153"/>
      <c r="D1389" s="153"/>
      <c r="E1389" s="153"/>
      <c r="F1389" s="153"/>
      <c r="G1389" s="153"/>
      <c r="H1389" s="153"/>
      <c r="I1389" s="153"/>
      <c r="J1389" s="153"/>
      <c r="K1389" s="153"/>
      <c r="L1389" s="153"/>
      <c r="M1389" s="153"/>
      <c r="N1389" s="153"/>
      <c r="O1389" s="153"/>
      <c r="P1389" s="153"/>
      <c r="Q1389" s="153"/>
      <c r="R1389" s="153"/>
      <c r="S1389" s="153"/>
    </row>
    <row r="1390" spans="3:19">
      <c r="C1390" s="153"/>
      <c r="D1390" s="153"/>
      <c r="E1390" s="153"/>
      <c r="F1390" s="153"/>
      <c r="G1390" s="153"/>
      <c r="H1390" s="153"/>
      <c r="I1390" s="153"/>
      <c r="J1390" s="153"/>
      <c r="K1390" s="153"/>
      <c r="L1390" s="153"/>
      <c r="M1390" s="153"/>
      <c r="N1390" s="153"/>
      <c r="O1390" s="153"/>
      <c r="P1390" s="153"/>
      <c r="Q1390" s="153"/>
      <c r="R1390" s="153"/>
      <c r="S1390" s="153"/>
    </row>
    <row r="1391" spans="3:19">
      <c r="C1391" s="153"/>
      <c r="D1391" s="153"/>
      <c r="E1391" s="153"/>
      <c r="F1391" s="153"/>
      <c r="G1391" s="153"/>
      <c r="H1391" s="153"/>
      <c r="I1391" s="153"/>
      <c r="J1391" s="153"/>
      <c r="K1391" s="153"/>
      <c r="L1391" s="153"/>
      <c r="M1391" s="153"/>
      <c r="N1391" s="153"/>
      <c r="O1391" s="153"/>
      <c r="P1391" s="153"/>
      <c r="Q1391" s="153"/>
      <c r="R1391" s="153"/>
      <c r="S1391" s="153"/>
    </row>
    <row r="1392" spans="3:19">
      <c r="C1392" s="153"/>
      <c r="D1392" s="153"/>
      <c r="E1392" s="153"/>
      <c r="F1392" s="153"/>
      <c r="G1392" s="153"/>
      <c r="H1392" s="153"/>
      <c r="I1392" s="153"/>
      <c r="J1392" s="153"/>
      <c r="K1392" s="153"/>
      <c r="L1392" s="153"/>
      <c r="M1392" s="153"/>
      <c r="N1392" s="153"/>
      <c r="O1392" s="153"/>
      <c r="P1392" s="153"/>
      <c r="Q1392" s="153"/>
      <c r="R1392" s="153"/>
      <c r="S1392" s="153"/>
    </row>
    <row r="1393" spans="3:19">
      <c r="C1393" s="153"/>
      <c r="D1393" s="153"/>
      <c r="E1393" s="153"/>
      <c r="F1393" s="153"/>
      <c r="G1393" s="153"/>
      <c r="H1393" s="153"/>
      <c r="I1393" s="153"/>
      <c r="J1393" s="153"/>
      <c r="K1393" s="153"/>
      <c r="L1393" s="153"/>
      <c r="M1393" s="153"/>
      <c r="N1393" s="153"/>
      <c r="O1393" s="153"/>
      <c r="P1393" s="153"/>
      <c r="Q1393" s="153"/>
      <c r="R1393" s="153"/>
      <c r="S1393" s="153"/>
    </row>
    <row r="1394" spans="3:19">
      <c r="C1394" s="153"/>
      <c r="D1394" s="153"/>
      <c r="E1394" s="153"/>
      <c r="F1394" s="153"/>
      <c r="G1394" s="153"/>
      <c r="H1394" s="153"/>
      <c r="I1394" s="153"/>
      <c r="J1394" s="153"/>
      <c r="K1394" s="153"/>
      <c r="L1394" s="153"/>
      <c r="M1394" s="153"/>
      <c r="N1394" s="153"/>
      <c r="O1394" s="153"/>
      <c r="P1394" s="153"/>
      <c r="Q1394" s="153"/>
      <c r="R1394" s="153"/>
      <c r="S1394" s="153"/>
    </row>
    <row r="1395" spans="3:19">
      <c r="C1395" s="153"/>
      <c r="D1395" s="153"/>
      <c r="E1395" s="153"/>
      <c r="F1395" s="153"/>
      <c r="G1395" s="153"/>
      <c r="H1395" s="153"/>
      <c r="I1395" s="153"/>
      <c r="J1395" s="153"/>
      <c r="K1395" s="153"/>
      <c r="L1395" s="153"/>
      <c r="M1395" s="153"/>
      <c r="N1395" s="153"/>
      <c r="O1395" s="153"/>
      <c r="P1395" s="153"/>
      <c r="Q1395" s="153"/>
      <c r="R1395" s="153"/>
      <c r="S1395" s="153"/>
    </row>
    <row r="1396" spans="3:19">
      <c r="C1396" s="153"/>
      <c r="D1396" s="153"/>
      <c r="E1396" s="153"/>
      <c r="F1396" s="153"/>
      <c r="G1396" s="153"/>
      <c r="H1396" s="153"/>
      <c r="I1396" s="153"/>
      <c r="J1396" s="153"/>
      <c r="K1396" s="153"/>
      <c r="L1396" s="153"/>
      <c r="M1396" s="153"/>
      <c r="N1396" s="153"/>
      <c r="O1396" s="153"/>
      <c r="P1396" s="153"/>
      <c r="Q1396" s="153"/>
      <c r="R1396" s="153"/>
      <c r="S1396" s="153"/>
    </row>
    <row r="1397" spans="3:19">
      <c r="C1397" s="153"/>
      <c r="D1397" s="153"/>
      <c r="E1397" s="153"/>
      <c r="F1397" s="153"/>
      <c r="G1397" s="153"/>
      <c r="H1397" s="153"/>
      <c r="I1397" s="153"/>
      <c r="J1397" s="153"/>
      <c r="K1397" s="153"/>
      <c r="L1397" s="153"/>
      <c r="M1397" s="153"/>
      <c r="N1397" s="153"/>
      <c r="O1397" s="153"/>
      <c r="P1397" s="153"/>
      <c r="Q1397" s="153"/>
      <c r="R1397" s="153"/>
      <c r="S1397" s="153"/>
    </row>
    <row r="1398" spans="3:19">
      <c r="C1398" s="153"/>
      <c r="D1398" s="153"/>
      <c r="E1398" s="153"/>
      <c r="F1398" s="153"/>
      <c r="G1398" s="153"/>
      <c r="H1398" s="153"/>
      <c r="I1398" s="153"/>
      <c r="J1398" s="153"/>
      <c r="K1398" s="153"/>
      <c r="L1398" s="153"/>
      <c r="M1398" s="153"/>
      <c r="N1398" s="153"/>
      <c r="O1398" s="153"/>
      <c r="P1398" s="153"/>
      <c r="Q1398" s="153"/>
      <c r="R1398" s="153"/>
      <c r="S1398" s="153"/>
    </row>
    <row r="1399" spans="3:19">
      <c r="C1399" s="153"/>
      <c r="D1399" s="153"/>
      <c r="E1399" s="153"/>
      <c r="F1399" s="153"/>
      <c r="G1399" s="153"/>
      <c r="H1399" s="153"/>
      <c r="I1399" s="153"/>
      <c r="J1399" s="153"/>
      <c r="K1399" s="153"/>
      <c r="L1399" s="153"/>
      <c r="M1399" s="153"/>
      <c r="N1399" s="153"/>
      <c r="O1399" s="153"/>
      <c r="P1399" s="153"/>
      <c r="Q1399" s="153"/>
      <c r="R1399" s="153"/>
      <c r="S1399" s="153"/>
    </row>
    <row r="1400" spans="3:19">
      <c r="C1400" s="153"/>
      <c r="D1400" s="153"/>
      <c r="E1400" s="153"/>
      <c r="F1400" s="153"/>
      <c r="G1400" s="153"/>
      <c r="H1400" s="153"/>
      <c r="I1400" s="153"/>
      <c r="J1400" s="153"/>
      <c r="K1400" s="153"/>
      <c r="L1400" s="153"/>
      <c r="M1400" s="153"/>
      <c r="N1400" s="153"/>
      <c r="O1400" s="153"/>
      <c r="P1400" s="153"/>
      <c r="Q1400" s="153"/>
      <c r="R1400" s="153"/>
      <c r="S1400" s="153"/>
    </row>
    <row r="1401" spans="3:19">
      <c r="C1401" s="153"/>
      <c r="D1401" s="153"/>
      <c r="E1401" s="153"/>
      <c r="F1401" s="153"/>
      <c r="G1401" s="153"/>
      <c r="H1401" s="153"/>
      <c r="I1401" s="153"/>
      <c r="J1401" s="153"/>
      <c r="K1401" s="153"/>
      <c r="L1401" s="153"/>
      <c r="M1401" s="153"/>
      <c r="N1401" s="153"/>
      <c r="O1401" s="153"/>
      <c r="P1401" s="153"/>
      <c r="Q1401" s="153"/>
      <c r="R1401" s="153"/>
      <c r="S1401" s="153"/>
    </row>
    <row r="1402" spans="3:19">
      <c r="C1402" s="153"/>
      <c r="D1402" s="153"/>
      <c r="E1402" s="153"/>
      <c r="F1402" s="153"/>
      <c r="G1402" s="153"/>
      <c r="H1402" s="153"/>
      <c r="I1402" s="153"/>
      <c r="J1402" s="153"/>
      <c r="K1402" s="153"/>
      <c r="L1402" s="153"/>
      <c r="M1402" s="153"/>
      <c r="N1402" s="153"/>
      <c r="O1402" s="153"/>
      <c r="P1402" s="153"/>
      <c r="Q1402" s="153"/>
      <c r="R1402" s="153"/>
      <c r="S1402" s="153"/>
    </row>
    <row r="1403" spans="3:19">
      <c r="C1403" s="153"/>
      <c r="D1403" s="153"/>
      <c r="E1403" s="153"/>
      <c r="F1403" s="153"/>
      <c r="G1403" s="153"/>
      <c r="H1403" s="153"/>
      <c r="I1403" s="153"/>
      <c r="J1403" s="153"/>
      <c r="K1403" s="153"/>
      <c r="L1403" s="153"/>
      <c r="M1403" s="153"/>
      <c r="N1403" s="153"/>
      <c r="O1403" s="153"/>
      <c r="P1403" s="153"/>
      <c r="Q1403" s="153"/>
      <c r="R1403" s="153"/>
      <c r="S1403" s="153"/>
    </row>
    <row r="1404" spans="3:19">
      <c r="C1404" s="153"/>
      <c r="D1404" s="153"/>
      <c r="E1404" s="153"/>
      <c r="F1404" s="153"/>
      <c r="G1404" s="153"/>
      <c r="H1404" s="153"/>
      <c r="I1404" s="153"/>
      <c r="J1404" s="153"/>
      <c r="K1404" s="153"/>
      <c r="L1404" s="153"/>
      <c r="M1404" s="153"/>
      <c r="N1404" s="153"/>
      <c r="O1404" s="153"/>
      <c r="P1404" s="153"/>
      <c r="Q1404" s="153"/>
      <c r="R1404" s="153"/>
      <c r="S1404" s="153"/>
    </row>
    <row r="1405" spans="3:19">
      <c r="C1405" s="153"/>
      <c r="D1405" s="153"/>
      <c r="E1405" s="153"/>
      <c r="F1405" s="153"/>
      <c r="G1405" s="153"/>
      <c r="H1405" s="153"/>
      <c r="I1405" s="153"/>
      <c r="J1405" s="153"/>
      <c r="K1405" s="153"/>
      <c r="L1405" s="153"/>
      <c r="M1405" s="153"/>
      <c r="N1405" s="153"/>
      <c r="O1405" s="153"/>
      <c r="P1405" s="153"/>
      <c r="Q1405" s="153"/>
      <c r="R1405" s="153"/>
      <c r="S1405" s="153"/>
    </row>
    <row r="1406" spans="3:19">
      <c r="C1406" s="153"/>
      <c r="D1406" s="153"/>
      <c r="E1406" s="153"/>
      <c r="F1406" s="153"/>
      <c r="G1406" s="153"/>
      <c r="H1406" s="153"/>
      <c r="I1406" s="153"/>
      <c r="J1406" s="153"/>
      <c r="K1406" s="153"/>
      <c r="L1406" s="153"/>
      <c r="M1406" s="153"/>
      <c r="N1406" s="153"/>
      <c r="O1406" s="153"/>
      <c r="P1406" s="153"/>
      <c r="Q1406" s="153"/>
      <c r="R1406" s="153"/>
      <c r="S1406" s="153"/>
    </row>
    <row r="1407" spans="3:19">
      <c r="C1407" s="153"/>
      <c r="D1407" s="153"/>
      <c r="E1407" s="153"/>
      <c r="F1407" s="153"/>
      <c r="G1407" s="153"/>
      <c r="H1407" s="153"/>
      <c r="I1407" s="153"/>
      <c r="J1407" s="153"/>
      <c r="K1407" s="153"/>
      <c r="L1407" s="153"/>
      <c r="M1407" s="153"/>
      <c r="N1407" s="153"/>
      <c r="O1407" s="153"/>
      <c r="P1407" s="153"/>
      <c r="Q1407" s="153"/>
      <c r="R1407" s="153"/>
      <c r="S1407" s="153"/>
    </row>
    <row r="1408" spans="3:19">
      <c r="C1408" s="153"/>
      <c r="D1408" s="153"/>
      <c r="E1408" s="153"/>
      <c r="F1408" s="153"/>
      <c r="G1408" s="153"/>
      <c r="H1408" s="153"/>
      <c r="I1408" s="153"/>
      <c r="J1408" s="153"/>
      <c r="K1408" s="153"/>
      <c r="L1408" s="153"/>
      <c r="M1408" s="153"/>
      <c r="N1408" s="153"/>
      <c r="O1408" s="153"/>
      <c r="P1408" s="153"/>
      <c r="Q1408" s="153"/>
      <c r="R1408" s="153"/>
      <c r="S1408" s="153"/>
    </row>
    <row r="1409" spans="3:19">
      <c r="C1409" s="153"/>
      <c r="D1409" s="153"/>
      <c r="E1409" s="153"/>
      <c r="F1409" s="153"/>
      <c r="G1409" s="153"/>
      <c r="H1409" s="153"/>
      <c r="I1409" s="153"/>
      <c r="J1409" s="153"/>
      <c r="K1409" s="153"/>
      <c r="L1409" s="153"/>
      <c r="M1409" s="153"/>
      <c r="N1409" s="153"/>
      <c r="O1409" s="153"/>
      <c r="P1409" s="153"/>
      <c r="Q1409" s="153"/>
      <c r="R1409" s="153"/>
      <c r="S1409" s="153"/>
    </row>
    <row r="1410" spans="3:19">
      <c r="C1410" s="153"/>
      <c r="D1410" s="153"/>
      <c r="E1410" s="153"/>
      <c r="F1410" s="153"/>
      <c r="G1410" s="153"/>
      <c r="H1410" s="153"/>
      <c r="I1410" s="153"/>
      <c r="J1410" s="153"/>
      <c r="K1410" s="153"/>
      <c r="L1410" s="153"/>
      <c r="M1410" s="153"/>
      <c r="N1410" s="153"/>
      <c r="O1410" s="153"/>
      <c r="P1410" s="153"/>
      <c r="Q1410" s="153"/>
      <c r="R1410" s="153"/>
      <c r="S1410" s="153"/>
    </row>
    <row r="1411" spans="3:19">
      <c r="C1411" s="153"/>
      <c r="D1411" s="153"/>
      <c r="E1411" s="153"/>
      <c r="F1411" s="153"/>
      <c r="G1411" s="153"/>
      <c r="H1411" s="153"/>
      <c r="I1411" s="153"/>
      <c r="J1411" s="153"/>
      <c r="K1411" s="153"/>
      <c r="L1411" s="153"/>
      <c r="M1411" s="153"/>
      <c r="N1411" s="153"/>
      <c r="O1411" s="153"/>
      <c r="P1411" s="153"/>
      <c r="Q1411" s="153"/>
      <c r="R1411" s="153"/>
      <c r="S1411" s="153"/>
    </row>
    <row r="1412" spans="3:19">
      <c r="C1412" s="153"/>
      <c r="D1412" s="153"/>
      <c r="E1412" s="153"/>
      <c r="F1412" s="153"/>
      <c r="G1412" s="153"/>
      <c r="H1412" s="153"/>
      <c r="I1412" s="153"/>
      <c r="J1412" s="153"/>
      <c r="K1412" s="153"/>
      <c r="L1412" s="153"/>
      <c r="M1412" s="153"/>
      <c r="N1412" s="153"/>
      <c r="O1412" s="153"/>
      <c r="P1412" s="153"/>
      <c r="Q1412" s="153"/>
      <c r="R1412" s="153"/>
      <c r="S1412" s="153"/>
    </row>
    <row r="1413" spans="3:19">
      <c r="C1413" s="153"/>
      <c r="D1413" s="153"/>
      <c r="E1413" s="153"/>
      <c r="F1413" s="153"/>
      <c r="G1413" s="153"/>
      <c r="H1413" s="153"/>
      <c r="I1413" s="153"/>
      <c r="J1413" s="153"/>
      <c r="K1413" s="153"/>
      <c r="L1413" s="153"/>
      <c r="M1413" s="153"/>
      <c r="N1413" s="153"/>
      <c r="O1413" s="153"/>
      <c r="P1413" s="153"/>
      <c r="Q1413" s="153"/>
      <c r="R1413" s="153"/>
      <c r="S1413" s="153"/>
    </row>
    <row r="1414" spans="3:19">
      <c r="C1414" s="153"/>
      <c r="D1414" s="153"/>
      <c r="E1414" s="153"/>
      <c r="F1414" s="153"/>
      <c r="G1414" s="153"/>
      <c r="H1414" s="153"/>
      <c r="I1414" s="153"/>
      <c r="J1414" s="153"/>
      <c r="K1414" s="153"/>
      <c r="L1414" s="153"/>
      <c r="M1414" s="153"/>
      <c r="N1414" s="153"/>
      <c r="O1414" s="153"/>
      <c r="P1414" s="153"/>
      <c r="Q1414" s="153"/>
      <c r="R1414" s="153"/>
      <c r="S1414" s="153"/>
    </row>
    <row r="1415" spans="3:19">
      <c r="C1415" s="153"/>
      <c r="D1415" s="153"/>
      <c r="E1415" s="153"/>
      <c r="F1415" s="153"/>
      <c r="G1415" s="153"/>
      <c r="H1415" s="153"/>
      <c r="I1415" s="153"/>
      <c r="J1415" s="153"/>
      <c r="K1415" s="153"/>
      <c r="L1415" s="153"/>
      <c r="M1415" s="153"/>
      <c r="N1415" s="153"/>
      <c r="O1415" s="153"/>
      <c r="P1415" s="153"/>
      <c r="Q1415" s="153"/>
      <c r="R1415" s="153"/>
      <c r="S1415" s="153"/>
    </row>
    <row r="1416" spans="3:19">
      <c r="C1416" s="153"/>
      <c r="D1416" s="153"/>
      <c r="E1416" s="153"/>
      <c r="F1416" s="153"/>
      <c r="G1416" s="153"/>
      <c r="H1416" s="153"/>
      <c r="I1416" s="153"/>
      <c r="J1416" s="153"/>
      <c r="K1416" s="153"/>
      <c r="L1416" s="153"/>
      <c r="M1416" s="153"/>
      <c r="N1416" s="153"/>
      <c r="O1416" s="153"/>
      <c r="P1416" s="153"/>
      <c r="Q1416" s="153"/>
      <c r="R1416" s="153"/>
      <c r="S1416" s="153"/>
    </row>
    <row r="1417" spans="3:19">
      <c r="C1417" s="153"/>
      <c r="D1417" s="153"/>
      <c r="E1417" s="153"/>
      <c r="F1417" s="153"/>
      <c r="G1417" s="153"/>
      <c r="H1417" s="153"/>
      <c r="I1417" s="153"/>
      <c r="J1417" s="153"/>
      <c r="K1417" s="153"/>
      <c r="L1417" s="153"/>
      <c r="M1417" s="153"/>
      <c r="N1417" s="153"/>
      <c r="O1417" s="153"/>
      <c r="P1417" s="153"/>
      <c r="Q1417" s="153"/>
      <c r="R1417" s="153"/>
      <c r="S1417" s="153"/>
    </row>
    <row r="1418" spans="3:19">
      <c r="C1418" s="153"/>
      <c r="D1418" s="153"/>
      <c r="E1418" s="153"/>
      <c r="F1418" s="153"/>
      <c r="G1418" s="153"/>
      <c r="H1418" s="153"/>
      <c r="I1418" s="153"/>
      <c r="J1418" s="153"/>
      <c r="K1418" s="153"/>
      <c r="L1418" s="153"/>
      <c r="M1418" s="153"/>
      <c r="N1418" s="153"/>
      <c r="O1418" s="153"/>
      <c r="P1418" s="153"/>
      <c r="Q1418" s="153"/>
      <c r="R1418" s="153"/>
      <c r="S1418" s="153"/>
    </row>
    <row r="1419" spans="3:19">
      <c r="C1419" s="153"/>
      <c r="D1419" s="153"/>
      <c r="E1419" s="153"/>
      <c r="F1419" s="153"/>
      <c r="G1419" s="153"/>
      <c r="H1419" s="153"/>
      <c r="I1419" s="153"/>
      <c r="J1419" s="153"/>
      <c r="K1419" s="153"/>
      <c r="L1419" s="153"/>
      <c r="M1419" s="153"/>
      <c r="N1419" s="153"/>
      <c r="O1419" s="153"/>
      <c r="P1419" s="153"/>
      <c r="Q1419" s="153"/>
      <c r="R1419" s="153"/>
      <c r="S1419" s="153"/>
    </row>
    <row r="1420" spans="3:19">
      <c r="C1420" s="153"/>
      <c r="D1420" s="153"/>
      <c r="E1420" s="153"/>
      <c r="F1420" s="153"/>
      <c r="G1420" s="153"/>
      <c r="H1420" s="153"/>
      <c r="I1420" s="153"/>
      <c r="J1420" s="153"/>
      <c r="K1420" s="153"/>
      <c r="L1420" s="153"/>
      <c r="M1420" s="153"/>
      <c r="N1420" s="153"/>
      <c r="O1420" s="153"/>
      <c r="P1420" s="153"/>
      <c r="Q1420" s="153"/>
      <c r="R1420" s="153"/>
      <c r="S1420" s="153"/>
    </row>
    <row r="1421" spans="3:19">
      <c r="C1421" s="153"/>
      <c r="D1421" s="153"/>
      <c r="E1421" s="153"/>
      <c r="F1421" s="153"/>
      <c r="G1421" s="153"/>
      <c r="H1421" s="153"/>
      <c r="I1421" s="153"/>
      <c r="J1421" s="153"/>
      <c r="K1421" s="153"/>
      <c r="L1421" s="153"/>
      <c r="M1421" s="153"/>
      <c r="N1421" s="153"/>
      <c r="O1421" s="153"/>
      <c r="P1421" s="153"/>
      <c r="Q1421" s="153"/>
      <c r="R1421" s="153"/>
      <c r="S1421" s="153"/>
    </row>
    <row r="1422" spans="3:19">
      <c r="C1422" s="153"/>
      <c r="D1422" s="153"/>
      <c r="E1422" s="153"/>
      <c r="F1422" s="153"/>
      <c r="G1422" s="153"/>
      <c r="H1422" s="153"/>
      <c r="I1422" s="153"/>
      <c r="J1422" s="153"/>
      <c r="K1422" s="153"/>
      <c r="L1422" s="153"/>
      <c r="M1422" s="153"/>
      <c r="N1422" s="153"/>
      <c r="O1422" s="153"/>
      <c r="P1422" s="153"/>
      <c r="Q1422" s="153"/>
      <c r="R1422" s="153"/>
      <c r="S1422" s="153"/>
    </row>
    <row r="1423" spans="3:19">
      <c r="C1423" s="153"/>
      <c r="D1423" s="153"/>
      <c r="E1423" s="153"/>
      <c r="F1423" s="153"/>
      <c r="G1423" s="153"/>
      <c r="H1423" s="153"/>
      <c r="I1423" s="153"/>
      <c r="J1423" s="153"/>
      <c r="K1423" s="153"/>
      <c r="L1423" s="153"/>
      <c r="M1423" s="153"/>
      <c r="N1423" s="153"/>
      <c r="O1423" s="153"/>
      <c r="P1423" s="153"/>
      <c r="Q1423" s="153"/>
      <c r="R1423" s="153"/>
      <c r="S1423" s="153"/>
    </row>
    <row r="1424" spans="3:19">
      <c r="C1424" s="153"/>
      <c r="D1424" s="153"/>
      <c r="E1424" s="153"/>
      <c r="F1424" s="153"/>
      <c r="G1424" s="153"/>
      <c r="H1424" s="153"/>
      <c r="I1424" s="153"/>
      <c r="J1424" s="153"/>
      <c r="K1424" s="153"/>
      <c r="L1424" s="153"/>
      <c r="M1424" s="153"/>
      <c r="N1424" s="153"/>
      <c r="O1424" s="153"/>
      <c r="P1424" s="153"/>
      <c r="Q1424" s="153"/>
      <c r="R1424" s="153"/>
      <c r="S1424" s="153"/>
    </row>
    <row r="1425" spans="3:19">
      <c r="C1425" s="153"/>
      <c r="D1425" s="153"/>
      <c r="E1425" s="153"/>
      <c r="F1425" s="153"/>
      <c r="G1425" s="153"/>
      <c r="H1425" s="153"/>
      <c r="I1425" s="153"/>
      <c r="J1425" s="153"/>
      <c r="K1425" s="153"/>
      <c r="L1425" s="153"/>
      <c r="M1425" s="153"/>
      <c r="N1425" s="153"/>
      <c r="O1425" s="153"/>
      <c r="P1425" s="153"/>
      <c r="Q1425" s="153"/>
      <c r="R1425" s="153"/>
      <c r="S1425" s="153"/>
    </row>
    <row r="1426" spans="3:19">
      <c r="C1426" s="153"/>
      <c r="D1426" s="153"/>
      <c r="E1426" s="153"/>
      <c r="F1426" s="153"/>
      <c r="G1426" s="153"/>
      <c r="H1426" s="153"/>
      <c r="I1426" s="153"/>
      <c r="J1426" s="153"/>
      <c r="K1426" s="153"/>
      <c r="L1426" s="153"/>
      <c r="M1426" s="153"/>
      <c r="N1426" s="153"/>
      <c r="O1426" s="153"/>
      <c r="P1426" s="153"/>
      <c r="Q1426" s="153"/>
      <c r="R1426" s="153"/>
      <c r="S1426" s="153"/>
    </row>
    <row r="1427" spans="3:19">
      <c r="C1427" s="153"/>
      <c r="D1427" s="153"/>
      <c r="E1427" s="153"/>
      <c r="F1427" s="153"/>
      <c r="G1427" s="153"/>
      <c r="H1427" s="153"/>
      <c r="I1427" s="153"/>
      <c r="J1427" s="153"/>
      <c r="K1427" s="153"/>
      <c r="L1427" s="153"/>
      <c r="M1427" s="153"/>
      <c r="N1427" s="153"/>
      <c r="O1427" s="153"/>
      <c r="P1427" s="153"/>
      <c r="Q1427" s="153"/>
      <c r="R1427" s="153"/>
      <c r="S1427" s="153"/>
    </row>
    <row r="1428" spans="3:19">
      <c r="C1428" s="153"/>
      <c r="D1428" s="153"/>
      <c r="E1428" s="153"/>
      <c r="F1428" s="153"/>
      <c r="G1428" s="153"/>
      <c r="H1428" s="153"/>
      <c r="I1428" s="153"/>
      <c r="J1428" s="153"/>
      <c r="K1428" s="153"/>
      <c r="L1428" s="153"/>
      <c r="M1428" s="153"/>
      <c r="N1428" s="153"/>
      <c r="O1428" s="153"/>
      <c r="P1428" s="153"/>
      <c r="Q1428" s="153"/>
      <c r="R1428" s="153"/>
      <c r="S1428" s="153"/>
    </row>
    <row r="1429" spans="3:19">
      <c r="C1429" s="153"/>
      <c r="D1429" s="153"/>
      <c r="E1429" s="153"/>
      <c r="F1429" s="153"/>
      <c r="G1429" s="153"/>
      <c r="H1429" s="153"/>
      <c r="I1429" s="153"/>
      <c r="J1429" s="153"/>
      <c r="K1429" s="153"/>
      <c r="L1429" s="153"/>
      <c r="M1429" s="153"/>
      <c r="N1429" s="153"/>
      <c r="O1429" s="153"/>
      <c r="P1429" s="153"/>
      <c r="Q1429" s="153"/>
      <c r="R1429" s="153"/>
      <c r="S1429" s="153"/>
    </row>
    <row r="1430" spans="3:19">
      <c r="C1430" s="153"/>
      <c r="D1430" s="153"/>
      <c r="E1430" s="153"/>
      <c r="F1430" s="153"/>
      <c r="G1430" s="153"/>
      <c r="H1430" s="153"/>
      <c r="I1430" s="153"/>
      <c r="J1430" s="153"/>
      <c r="K1430" s="153"/>
      <c r="L1430" s="153"/>
      <c r="M1430" s="153"/>
      <c r="N1430" s="153"/>
      <c r="O1430" s="153"/>
      <c r="P1430" s="153"/>
      <c r="Q1430" s="153"/>
      <c r="R1430" s="153"/>
      <c r="S1430" s="153"/>
    </row>
    <row r="1431" spans="3:19">
      <c r="C1431" s="153"/>
      <c r="D1431" s="153"/>
      <c r="E1431" s="153"/>
      <c r="F1431" s="153"/>
      <c r="G1431" s="153"/>
      <c r="H1431" s="153"/>
      <c r="I1431" s="153"/>
      <c r="J1431" s="153"/>
      <c r="K1431" s="153"/>
      <c r="L1431" s="153"/>
      <c r="M1431" s="153"/>
      <c r="N1431" s="153"/>
      <c r="O1431" s="153"/>
      <c r="P1431" s="153"/>
      <c r="Q1431" s="153"/>
      <c r="R1431" s="153"/>
      <c r="S1431" s="153"/>
    </row>
    <row r="1432" spans="3:19">
      <c r="C1432" s="153"/>
      <c r="D1432" s="153"/>
      <c r="E1432" s="153"/>
      <c r="F1432" s="153"/>
      <c r="G1432" s="153"/>
      <c r="H1432" s="153"/>
      <c r="I1432" s="153"/>
      <c r="J1432" s="153"/>
      <c r="K1432" s="153"/>
      <c r="L1432" s="153"/>
      <c r="M1432" s="153"/>
      <c r="N1432" s="153"/>
      <c r="O1432" s="153"/>
      <c r="P1432" s="153"/>
      <c r="Q1432" s="153"/>
      <c r="R1432" s="153"/>
      <c r="S1432" s="153"/>
    </row>
    <row r="1433" spans="3:19">
      <c r="C1433" s="153"/>
      <c r="D1433" s="153"/>
      <c r="E1433" s="153"/>
      <c r="F1433" s="153"/>
      <c r="G1433" s="153"/>
      <c r="H1433" s="153"/>
      <c r="I1433" s="153"/>
      <c r="J1433" s="153"/>
      <c r="K1433" s="153"/>
      <c r="L1433" s="153"/>
      <c r="M1433" s="153"/>
      <c r="N1433" s="153"/>
      <c r="O1433" s="153"/>
      <c r="P1433" s="153"/>
      <c r="Q1433" s="153"/>
      <c r="R1433" s="153"/>
      <c r="S1433" s="153"/>
    </row>
    <row r="1434" spans="3:19">
      <c r="C1434" s="153"/>
      <c r="D1434" s="153"/>
      <c r="E1434" s="153"/>
      <c r="F1434" s="153"/>
      <c r="G1434" s="153"/>
      <c r="H1434" s="153"/>
      <c r="I1434" s="153"/>
      <c r="J1434" s="153"/>
      <c r="K1434" s="153"/>
      <c r="L1434" s="153"/>
      <c r="M1434" s="153"/>
      <c r="N1434" s="153"/>
      <c r="O1434" s="153"/>
      <c r="P1434" s="153"/>
      <c r="Q1434" s="153"/>
      <c r="R1434" s="153"/>
      <c r="S1434" s="153"/>
    </row>
    <row r="1435" spans="3:19">
      <c r="C1435" s="153"/>
      <c r="D1435" s="153"/>
      <c r="E1435" s="153"/>
      <c r="F1435" s="153"/>
      <c r="G1435" s="153"/>
      <c r="H1435" s="153"/>
      <c r="I1435" s="153"/>
      <c r="J1435" s="153"/>
      <c r="K1435" s="153"/>
      <c r="L1435" s="153"/>
      <c r="M1435" s="153"/>
      <c r="N1435" s="153"/>
      <c r="O1435" s="153"/>
      <c r="P1435" s="153"/>
      <c r="Q1435" s="153"/>
      <c r="R1435" s="153"/>
      <c r="S1435" s="153"/>
    </row>
    <row r="1436" spans="3:19">
      <c r="C1436" s="153"/>
      <c r="D1436" s="153"/>
      <c r="E1436" s="153"/>
      <c r="F1436" s="153"/>
      <c r="G1436" s="153"/>
      <c r="H1436" s="153"/>
      <c r="I1436" s="153"/>
      <c r="J1436" s="153"/>
      <c r="K1436" s="153"/>
      <c r="L1436" s="153"/>
      <c r="M1436" s="153"/>
      <c r="N1436" s="153"/>
      <c r="O1436" s="153"/>
      <c r="P1436" s="153"/>
      <c r="Q1436" s="153"/>
      <c r="R1436" s="153"/>
      <c r="S1436" s="153"/>
    </row>
    <row r="1437" spans="3:19">
      <c r="C1437" s="153"/>
      <c r="D1437" s="153"/>
      <c r="E1437" s="153"/>
      <c r="F1437" s="153"/>
      <c r="G1437" s="153"/>
      <c r="H1437" s="153"/>
      <c r="I1437" s="153"/>
      <c r="J1437" s="153"/>
      <c r="K1437" s="153"/>
      <c r="L1437" s="153"/>
      <c r="M1437" s="153"/>
      <c r="N1437" s="153"/>
      <c r="O1437" s="153"/>
      <c r="P1437" s="153"/>
      <c r="Q1437" s="153"/>
      <c r="R1437" s="153"/>
      <c r="S1437" s="153"/>
    </row>
    <row r="1438" spans="3:19">
      <c r="C1438" s="153"/>
      <c r="D1438" s="153"/>
      <c r="E1438" s="153"/>
      <c r="F1438" s="153"/>
      <c r="G1438" s="153"/>
      <c r="H1438" s="153"/>
      <c r="I1438" s="153"/>
      <c r="J1438" s="153"/>
      <c r="K1438" s="153"/>
      <c r="L1438" s="153"/>
      <c r="M1438" s="153"/>
      <c r="N1438" s="153"/>
      <c r="O1438" s="153"/>
      <c r="P1438" s="153"/>
      <c r="Q1438" s="153"/>
      <c r="R1438" s="153"/>
      <c r="S1438" s="153"/>
    </row>
    <row r="1439" spans="3:19">
      <c r="C1439" s="153"/>
      <c r="D1439" s="153"/>
      <c r="E1439" s="153"/>
      <c r="F1439" s="153"/>
      <c r="G1439" s="153"/>
      <c r="H1439" s="153"/>
      <c r="I1439" s="153"/>
      <c r="J1439" s="153"/>
      <c r="K1439" s="153"/>
      <c r="L1439" s="153"/>
      <c r="M1439" s="153"/>
      <c r="N1439" s="153"/>
      <c r="O1439" s="153"/>
      <c r="P1439" s="153"/>
      <c r="Q1439" s="153"/>
      <c r="R1439" s="153"/>
      <c r="S1439" s="153"/>
    </row>
    <row r="1440" spans="3:19">
      <c r="C1440" s="153"/>
      <c r="D1440" s="153"/>
      <c r="E1440" s="153"/>
      <c r="F1440" s="153"/>
      <c r="G1440" s="153"/>
      <c r="H1440" s="153"/>
      <c r="I1440" s="153"/>
      <c r="J1440" s="153"/>
      <c r="K1440" s="153"/>
      <c r="L1440" s="153"/>
      <c r="M1440" s="153"/>
      <c r="N1440" s="153"/>
      <c r="O1440" s="153"/>
      <c r="P1440" s="153"/>
      <c r="Q1440" s="153"/>
      <c r="R1440" s="153"/>
      <c r="S1440" s="153"/>
    </row>
    <row r="1441" spans="3:19">
      <c r="C1441" s="153"/>
      <c r="D1441" s="153"/>
      <c r="E1441" s="153"/>
      <c r="F1441" s="153"/>
      <c r="G1441" s="153"/>
      <c r="H1441" s="153"/>
      <c r="I1441" s="153"/>
      <c r="J1441" s="153"/>
      <c r="K1441" s="153"/>
      <c r="L1441" s="153"/>
      <c r="M1441" s="153"/>
      <c r="N1441" s="153"/>
      <c r="O1441" s="153"/>
      <c r="P1441" s="153"/>
      <c r="Q1441" s="153"/>
      <c r="R1441" s="153"/>
      <c r="S1441" s="153"/>
    </row>
    <row r="1442" spans="3:19">
      <c r="C1442" s="153"/>
      <c r="D1442" s="153"/>
      <c r="E1442" s="153"/>
      <c r="F1442" s="153"/>
      <c r="G1442" s="153"/>
      <c r="H1442" s="153"/>
      <c r="I1442" s="153"/>
      <c r="J1442" s="153"/>
      <c r="K1442" s="153"/>
      <c r="L1442" s="153"/>
      <c r="M1442" s="153"/>
      <c r="N1442" s="153"/>
      <c r="O1442" s="153"/>
      <c r="P1442" s="153"/>
      <c r="Q1442" s="153"/>
      <c r="R1442" s="153"/>
      <c r="S1442" s="153"/>
    </row>
    <row r="1443" spans="3:19">
      <c r="C1443" s="153"/>
      <c r="D1443" s="153"/>
      <c r="E1443" s="153"/>
      <c r="F1443" s="153"/>
      <c r="G1443" s="153"/>
      <c r="H1443" s="153"/>
      <c r="I1443" s="153"/>
      <c r="J1443" s="153"/>
      <c r="K1443" s="153"/>
      <c r="L1443" s="153"/>
      <c r="M1443" s="153"/>
      <c r="N1443" s="153"/>
      <c r="O1443" s="153"/>
      <c r="P1443" s="153"/>
      <c r="Q1443" s="153"/>
      <c r="R1443" s="153"/>
      <c r="S1443" s="153"/>
    </row>
    <row r="1444" spans="3:19">
      <c r="C1444" s="153"/>
      <c r="D1444" s="153"/>
      <c r="E1444" s="153"/>
      <c r="F1444" s="153"/>
      <c r="G1444" s="153"/>
      <c r="H1444" s="153"/>
      <c r="I1444" s="153"/>
      <c r="J1444" s="153"/>
      <c r="K1444" s="153"/>
      <c r="L1444" s="153"/>
      <c r="M1444" s="153"/>
      <c r="N1444" s="153"/>
      <c r="O1444" s="153"/>
      <c r="P1444" s="153"/>
      <c r="Q1444" s="153"/>
      <c r="R1444" s="153"/>
      <c r="S1444" s="153"/>
    </row>
    <row r="1445" spans="3:19">
      <c r="C1445" s="153"/>
      <c r="D1445" s="153"/>
      <c r="E1445" s="153"/>
      <c r="F1445" s="153"/>
      <c r="G1445" s="153"/>
      <c r="H1445" s="153"/>
      <c r="I1445" s="153"/>
      <c r="J1445" s="153"/>
      <c r="K1445" s="153"/>
      <c r="L1445" s="153"/>
      <c r="M1445" s="153"/>
      <c r="N1445" s="153"/>
      <c r="O1445" s="153"/>
      <c r="P1445" s="153"/>
      <c r="Q1445" s="153"/>
      <c r="R1445" s="153"/>
      <c r="S1445" s="153"/>
    </row>
    <row r="1446" spans="3:19">
      <c r="C1446" s="153"/>
      <c r="D1446" s="153"/>
      <c r="E1446" s="153"/>
      <c r="F1446" s="153"/>
      <c r="G1446" s="153"/>
      <c r="H1446" s="153"/>
      <c r="I1446" s="153"/>
      <c r="J1446" s="153"/>
      <c r="K1446" s="153"/>
      <c r="L1446" s="153"/>
      <c r="M1446" s="153"/>
      <c r="N1446" s="153"/>
      <c r="O1446" s="153"/>
      <c r="P1446" s="153"/>
      <c r="Q1446" s="153"/>
      <c r="R1446" s="153"/>
      <c r="S1446" s="153"/>
    </row>
    <row r="1447" spans="3:19">
      <c r="C1447" s="153"/>
      <c r="D1447" s="153"/>
      <c r="E1447" s="153"/>
      <c r="F1447" s="153"/>
      <c r="G1447" s="153"/>
      <c r="H1447" s="153"/>
      <c r="I1447" s="153"/>
      <c r="J1447" s="153"/>
      <c r="K1447" s="153"/>
      <c r="L1447" s="153"/>
      <c r="M1447" s="153"/>
      <c r="N1447" s="153"/>
      <c r="O1447" s="153"/>
      <c r="P1447" s="153"/>
      <c r="Q1447" s="153"/>
      <c r="R1447" s="153"/>
      <c r="S1447" s="153"/>
    </row>
    <row r="1448" spans="3:19">
      <c r="C1448" s="153"/>
      <c r="D1448" s="153"/>
      <c r="E1448" s="153"/>
      <c r="F1448" s="153"/>
      <c r="G1448" s="153"/>
      <c r="H1448" s="153"/>
      <c r="I1448" s="153"/>
      <c r="J1448" s="153"/>
      <c r="K1448" s="153"/>
      <c r="L1448" s="153"/>
      <c r="M1448" s="153"/>
      <c r="N1448" s="153"/>
      <c r="O1448" s="153"/>
      <c r="P1448" s="153"/>
      <c r="Q1448" s="153"/>
      <c r="R1448" s="153"/>
      <c r="S1448" s="153"/>
    </row>
    <row r="1449" spans="3:19">
      <c r="C1449" s="153"/>
      <c r="D1449" s="153"/>
      <c r="E1449" s="153"/>
      <c r="F1449" s="153"/>
      <c r="G1449" s="153"/>
      <c r="H1449" s="153"/>
      <c r="I1449" s="153"/>
      <c r="J1449" s="153"/>
      <c r="K1449" s="153"/>
      <c r="L1449" s="153"/>
      <c r="M1449" s="153"/>
      <c r="N1449" s="153"/>
      <c r="O1449" s="153"/>
      <c r="P1449" s="153"/>
      <c r="Q1449" s="153"/>
      <c r="R1449" s="153"/>
      <c r="S1449" s="153"/>
    </row>
    <row r="1450" spans="3:19">
      <c r="C1450" s="153"/>
      <c r="D1450" s="153"/>
      <c r="E1450" s="153"/>
      <c r="F1450" s="153"/>
      <c r="G1450" s="153"/>
      <c r="H1450" s="153"/>
      <c r="I1450" s="153"/>
      <c r="J1450" s="153"/>
      <c r="K1450" s="153"/>
      <c r="L1450" s="153"/>
      <c r="M1450" s="153"/>
      <c r="N1450" s="153"/>
      <c r="O1450" s="153"/>
      <c r="P1450" s="153"/>
      <c r="Q1450" s="153"/>
      <c r="R1450" s="153"/>
      <c r="S1450" s="153"/>
    </row>
    <row r="1451" spans="3:19">
      <c r="C1451" s="153"/>
      <c r="D1451" s="153"/>
      <c r="E1451" s="153"/>
      <c r="F1451" s="153"/>
      <c r="G1451" s="153"/>
      <c r="H1451" s="153"/>
      <c r="I1451" s="153"/>
      <c r="J1451" s="153"/>
      <c r="K1451" s="153"/>
      <c r="L1451" s="153"/>
      <c r="M1451" s="153"/>
      <c r="N1451" s="153"/>
      <c r="O1451" s="153"/>
      <c r="P1451" s="153"/>
      <c r="Q1451" s="153"/>
      <c r="R1451" s="153"/>
      <c r="S1451" s="153"/>
    </row>
    <row r="1452" spans="3:19">
      <c r="C1452" s="153"/>
      <c r="D1452" s="153"/>
      <c r="E1452" s="153"/>
      <c r="F1452" s="153"/>
      <c r="G1452" s="153"/>
      <c r="H1452" s="153"/>
      <c r="I1452" s="153"/>
      <c r="J1452" s="153"/>
      <c r="K1452" s="153"/>
      <c r="L1452" s="153"/>
      <c r="M1452" s="153"/>
      <c r="N1452" s="153"/>
      <c r="O1452" s="153"/>
      <c r="P1452" s="153"/>
      <c r="Q1452" s="153"/>
      <c r="R1452" s="153"/>
      <c r="S1452" s="153"/>
    </row>
    <row r="1453" spans="3:19">
      <c r="C1453" s="153"/>
      <c r="D1453" s="153"/>
      <c r="E1453" s="153"/>
      <c r="F1453" s="153"/>
      <c r="G1453" s="153"/>
      <c r="H1453" s="153"/>
      <c r="I1453" s="153"/>
      <c r="J1453" s="153"/>
      <c r="K1453" s="153"/>
      <c r="L1453" s="153"/>
      <c r="M1453" s="153"/>
      <c r="N1453" s="153"/>
      <c r="O1453" s="153"/>
      <c r="P1453" s="153"/>
      <c r="Q1453" s="153"/>
      <c r="R1453" s="153"/>
      <c r="S1453" s="153"/>
    </row>
    <row r="1454" spans="3:19">
      <c r="C1454" s="153"/>
      <c r="D1454" s="153"/>
      <c r="E1454" s="153"/>
      <c r="F1454" s="153"/>
      <c r="G1454" s="153"/>
      <c r="H1454" s="153"/>
      <c r="I1454" s="153"/>
      <c r="J1454" s="153"/>
      <c r="K1454" s="153"/>
      <c r="L1454" s="153"/>
      <c r="M1454" s="153"/>
      <c r="N1454" s="153"/>
      <c r="O1454" s="153"/>
      <c r="P1454" s="153"/>
      <c r="Q1454" s="153"/>
      <c r="R1454" s="153"/>
      <c r="S1454" s="153"/>
    </row>
    <row r="1455" spans="3:19">
      <c r="C1455" s="153"/>
      <c r="D1455" s="153"/>
      <c r="E1455" s="153"/>
      <c r="F1455" s="153"/>
      <c r="G1455" s="153"/>
      <c r="H1455" s="153"/>
      <c r="I1455" s="153"/>
      <c r="J1455" s="153"/>
      <c r="K1455" s="153"/>
      <c r="L1455" s="153"/>
      <c r="M1455" s="153"/>
      <c r="N1455" s="153"/>
      <c r="O1455" s="153"/>
      <c r="P1455" s="153"/>
      <c r="Q1455" s="153"/>
      <c r="R1455" s="153"/>
      <c r="S1455" s="153"/>
    </row>
    <row r="1456" spans="3:19">
      <c r="C1456" s="153"/>
      <c r="D1456" s="153"/>
      <c r="E1456" s="153"/>
      <c r="F1456" s="153"/>
      <c r="G1456" s="153"/>
      <c r="H1456" s="153"/>
      <c r="I1456" s="153"/>
      <c r="J1456" s="153"/>
      <c r="K1456" s="153"/>
      <c r="L1456" s="153"/>
      <c r="M1456" s="153"/>
      <c r="N1456" s="153"/>
      <c r="O1456" s="153"/>
      <c r="P1456" s="153"/>
      <c r="Q1456" s="153"/>
      <c r="R1456" s="153"/>
      <c r="S1456" s="153"/>
    </row>
    <row r="1457" spans="3:19">
      <c r="C1457" s="153"/>
      <c r="D1457" s="153"/>
      <c r="E1457" s="153"/>
      <c r="F1457" s="153"/>
      <c r="G1457" s="153"/>
      <c r="H1457" s="153"/>
      <c r="I1457" s="153"/>
      <c r="J1457" s="153"/>
      <c r="K1457" s="153"/>
      <c r="L1457" s="153"/>
      <c r="M1457" s="153"/>
      <c r="N1457" s="153"/>
      <c r="O1457" s="153"/>
      <c r="P1457" s="153"/>
      <c r="Q1457" s="153"/>
      <c r="R1457" s="153"/>
      <c r="S1457" s="153"/>
    </row>
    <row r="1458" spans="3:19">
      <c r="C1458" s="153"/>
      <c r="D1458" s="153"/>
      <c r="E1458" s="153"/>
      <c r="F1458" s="153"/>
      <c r="G1458" s="153"/>
      <c r="H1458" s="153"/>
      <c r="I1458" s="153"/>
      <c r="J1458" s="153"/>
      <c r="K1458" s="153"/>
      <c r="L1458" s="153"/>
      <c r="M1458" s="153"/>
      <c r="N1458" s="153"/>
      <c r="O1458" s="153"/>
      <c r="P1458" s="153"/>
      <c r="Q1458" s="153"/>
      <c r="R1458" s="153"/>
      <c r="S1458" s="153"/>
    </row>
    <row r="1459" spans="3:19">
      <c r="C1459" s="153"/>
      <c r="D1459" s="153"/>
      <c r="E1459" s="153"/>
      <c r="F1459" s="153"/>
      <c r="G1459" s="153"/>
      <c r="H1459" s="153"/>
      <c r="I1459" s="153"/>
      <c r="J1459" s="153"/>
      <c r="K1459" s="153"/>
      <c r="L1459" s="153"/>
      <c r="M1459" s="153"/>
      <c r="N1459" s="153"/>
      <c r="O1459" s="153"/>
      <c r="P1459" s="153"/>
      <c r="Q1459" s="153"/>
      <c r="R1459" s="153"/>
      <c r="S1459" s="153"/>
    </row>
    <row r="1460" spans="3:19">
      <c r="C1460" s="153"/>
      <c r="D1460" s="153"/>
      <c r="E1460" s="153"/>
      <c r="F1460" s="153"/>
      <c r="G1460" s="153"/>
      <c r="H1460" s="153"/>
      <c r="I1460" s="153"/>
      <c r="J1460" s="153"/>
      <c r="K1460" s="153"/>
      <c r="L1460" s="153"/>
      <c r="M1460" s="153"/>
      <c r="N1460" s="153"/>
      <c r="O1460" s="153"/>
      <c r="P1460" s="153"/>
      <c r="Q1460" s="153"/>
      <c r="R1460" s="153"/>
      <c r="S1460" s="153"/>
    </row>
    <row r="1461" spans="3:19">
      <c r="C1461" s="153"/>
      <c r="D1461" s="153"/>
      <c r="E1461" s="153"/>
      <c r="F1461" s="153"/>
      <c r="G1461" s="153"/>
      <c r="H1461" s="153"/>
      <c r="I1461" s="153"/>
      <c r="J1461" s="153"/>
      <c r="K1461" s="153"/>
      <c r="L1461" s="153"/>
      <c r="M1461" s="153"/>
      <c r="N1461" s="153"/>
      <c r="O1461" s="153"/>
      <c r="P1461" s="153"/>
      <c r="Q1461" s="153"/>
      <c r="R1461" s="153"/>
      <c r="S1461" s="153"/>
    </row>
    <row r="1462" spans="3:19">
      <c r="C1462" s="153"/>
      <c r="D1462" s="153"/>
      <c r="E1462" s="153"/>
      <c r="F1462" s="153"/>
      <c r="G1462" s="153"/>
      <c r="H1462" s="153"/>
      <c r="I1462" s="153"/>
      <c r="J1462" s="153"/>
      <c r="K1462" s="153"/>
      <c r="L1462" s="153"/>
      <c r="M1462" s="153"/>
      <c r="N1462" s="153"/>
      <c r="O1462" s="153"/>
      <c r="P1462" s="153"/>
      <c r="Q1462" s="153"/>
      <c r="R1462" s="153"/>
      <c r="S1462" s="153"/>
    </row>
    <row r="1463" spans="3:19">
      <c r="C1463" s="153"/>
      <c r="D1463" s="153"/>
      <c r="E1463" s="153"/>
      <c r="F1463" s="153"/>
      <c r="G1463" s="153"/>
      <c r="H1463" s="153"/>
      <c r="I1463" s="153"/>
      <c r="J1463" s="153"/>
      <c r="K1463" s="153"/>
      <c r="L1463" s="153"/>
      <c r="M1463" s="153"/>
      <c r="N1463" s="153"/>
      <c r="O1463" s="153"/>
      <c r="P1463" s="153"/>
      <c r="Q1463" s="153"/>
      <c r="R1463" s="153"/>
      <c r="S1463" s="153"/>
    </row>
    <row r="1464" spans="3:19">
      <c r="C1464" s="153"/>
      <c r="D1464" s="153"/>
      <c r="E1464" s="153"/>
      <c r="F1464" s="153"/>
      <c r="G1464" s="153"/>
      <c r="H1464" s="153"/>
      <c r="I1464" s="153"/>
      <c r="J1464" s="153"/>
      <c r="K1464" s="153"/>
      <c r="L1464" s="153"/>
      <c r="M1464" s="153"/>
      <c r="N1464" s="153"/>
      <c r="O1464" s="153"/>
      <c r="P1464" s="153"/>
      <c r="Q1464" s="153"/>
      <c r="R1464" s="153"/>
      <c r="S1464" s="153"/>
    </row>
    <row r="1465" spans="3:19">
      <c r="C1465" s="153"/>
      <c r="D1465" s="153"/>
      <c r="E1465" s="153"/>
      <c r="F1465" s="153"/>
      <c r="G1465" s="153"/>
      <c r="H1465" s="153"/>
      <c r="I1465" s="153"/>
      <c r="J1465" s="153"/>
      <c r="K1465" s="153"/>
      <c r="L1465" s="153"/>
      <c r="M1465" s="153"/>
      <c r="N1465" s="153"/>
      <c r="O1465" s="153"/>
      <c r="P1465" s="153"/>
      <c r="Q1465" s="153"/>
      <c r="R1465" s="153"/>
      <c r="S1465" s="153"/>
    </row>
    <row r="1466" spans="3:19">
      <c r="C1466" s="153"/>
      <c r="D1466" s="153"/>
      <c r="E1466" s="153"/>
      <c r="F1466" s="153"/>
      <c r="G1466" s="153"/>
      <c r="H1466" s="153"/>
      <c r="I1466" s="153"/>
      <c r="J1466" s="153"/>
      <c r="K1466" s="153"/>
      <c r="L1466" s="153"/>
      <c r="M1466" s="153"/>
      <c r="N1466" s="153"/>
      <c r="O1466" s="153"/>
      <c r="P1466" s="153"/>
      <c r="Q1466" s="153"/>
      <c r="R1466" s="153"/>
      <c r="S1466" s="153"/>
    </row>
    <row r="1467" spans="3:19">
      <c r="C1467" s="153"/>
      <c r="D1467" s="153"/>
      <c r="E1467" s="153"/>
      <c r="F1467" s="153"/>
      <c r="G1467" s="153"/>
      <c r="H1467" s="153"/>
      <c r="I1467" s="153"/>
      <c r="J1467" s="153"/>
      <c r="K1467" s="153"/>
      <c r="L1467" s="153"/>
      <c r="M1467" s="153"/>
      <c r="N1467" s="153"/>
      <c r="O1467" s="153"/>
      <c r="P1467" s="153"/>
      <c r="Q1467" s="153"/>
      <c r="R1467" s="153"/>
      <c r="S1467" s="153"/>
    </row>
    <row r="1468" spans="3:19">
      <c r="C1468" s="153"/>
      <c r="D1468" s="153"/>
      <c r="E1468" s="153"/>
      <c r="F1468" s="153"/>
      <c r="G1468" s="153"/>
      <c r="H1468" s="153"/>
      <c r="I1468" s="153"/>
      <c r="J1468" s="153"/>
      <c r="K1468" s="153"/>
      <c r="L1468" s="153"/>
      <c r="M1468" s="153"/>
      <c r="N1468" s="153"/>
      <c r="O1468" s="153"/>
      <c r="P1468" s="153"/>
      <c r="Q1468" s="153"/>
      <c r="R1468" s="153"/>
      <c r="S1468" s="153"/>
    </row>
    <row r="1469" spans="3:19">
      <c r="C1469" s="153"/>
      <c r="D1469" s="153"/>
      <c r="E1469" s="153"/>
      <c r="F1469" s="153"/>
      <c r="G1469" s="153"/>
      <c r="H1469" s="153"/>
      <c r="I1469" s="153"/>
      <c r="J1469" s="153"/>
      <c r="K1469" s="153"/>
      <c r="L1469" s="153"/>
      <c r="M1469" s="153"/>
      <c r="N1469" s="153"/>
      <c r="O1469" s="153"/>
      <c r="P1469" s="153"/>
      <c r="Q1469" s="153"/>
      <c r="R1469" s="153"/>
      <c r="S1469" s="153"/>
    </row>
    <row r="1470" spans="3:19">
      <c r="C1470" s="153"/>
      <c r="D1470" s="153"/>
      <c r="E1470" s="153"/>
      <c r="F1470" s="153"/>
      <c r="G1470" s="153"/>
      <c r="H1470" s="153"/>
      <c r="I1470" s="153"/>
      <c r="J1470" s="153"/>
      <c r="K1470" s="153"/>
      <c r="L1470" s="153"/>
      <c r="M1470" s="153"/>
      <c r="N1470" s="153"/>
      <c r="O1470" s="153"/>
      <c r="P1470" s="153"/>
      <c r="Q1470" s="153"/>
      <c r="R1470" s="153"/>
      <c r="S1470" s="153"/>
    </row>
    <row r="1471" spans="3:19">
      <c r="C1471" s="153"/>
      <c r="D1471" s="153"/>
      <c r="E1471" s="153"/>
      <c r="F1471" s="153"/>
      <c r="G1471" s="153"/>
      <c r="H1471" s="153"/>
      <c r="I1471" s="153"/>
      <c r="J1471" s="153"/>
      <c r="K1471" s="153"/>
      <c r="L1471" s="153"/>
      <c r="M1471" s="153"/>
      <c r="N1471" s="153"/>
      <c r="O1471" s="153"/>
      <c r="P1471" s="153"/>
      <c r="Q1471" s="153"/>
      <c r="R1471" s="153"/>
      <c r="S1471" s="153"/>
    </row>
    <row r="1472" spans="3:19">
      <c r="C1472" s="153"/>
      <c r="D1472" s="153"/>
      <c r="E1472" s="153"/>
      <c r="F1472" s="153"/>
      <c r="G1472" s="153"/>
      <c r="H1472" s="153"/>
      <c r="I1472" s="153"/>
      <c r="J1472" s="153"/>
      <c r="K1472" s="153"/>
      <c r="L1472" s="153"/>
      <c r="M1472" s="153"/>
      <c r="N1472" s="153"/>
      <c r="O1472" s="153"/>
      <c r="P1472" s="153"/>
      <c r="Q1472" s="153"/>
      <c r="R1472" s="153"/>
      <c r="S1472" s="153"/>
    </row>
    <row r="1473" spans="3:19">
      <c r="C1473" s="153"/>
      <c r="D1473" s="153"/>
      <c r="E1473" s="153"/>
      <c r="F1473" s="153"/>
      <c r="G1473" s="153"/>
      <c r="H1473" s="153"/>
      <c r="I1473" s="153"/>
      <c r="J1473" s="153"/>
      <c r="K1473" s="153"/>
      <c r="L1473" s="153"/>
      <c r="M1473" s="153"/>
      <c r="N1473" s="153"/>
      <c r="O1473" s="153"/>
      <c r="P1473" s="153"/>
      <c r="Q1473" s="153"/>
      <c r="R1473" s="153"/>
      <c r="S1473" s="153"/>
    </row>
    <row r="1474" spans="3:19">
      <c r="C1474" s="153"/>
      <c r="D1474" s="153"/>
      <c r="E1474" s="153"/>
      <c r="F1474" s="153"/>
      <c r="G1474" s="153"/>
      <c r="H1474" s="153"/>
      <c r="I1474" s="153"/>
      <c r="J1474" s="153"/>
      <c r="K1474" s="153"/>
      <c r="L1474" s="153"/>
      <c r="M1474" s="153"/>
      <c r="N1474" s="153"/>
      <c r="O1474" s="153"/>
      <c r="P1474" s="153"/>
      <c r="Q1474" s="153"/>
      <c r="R1474" s="153"/>
      <c r="S1474" s="153"/>
    </row>
    <row r="1475" spans="3:19">
      <c r="C1475" s="153"/>
      <c r="D1475" s="153"/>
      <c r="E1475" s="153"/>
      <c r="F1475" s="153"/>
      <c r="G1475" s="153"/>
      <c r="H1475" s="153"/>
      <c r="I1475" s="153"/>
      <c r="J1475" s="153"/>
      <c r="K1475" s="153"/>
      <c r="L1475" s="153"/>
      <c r="M1475" s="153"/>
      <c r="N1475" s="153"/>
      <c r="O1475" s="153"/>
      <c r="P1475" s="153"/>
      <c r="Q1475" s="153"/>
      <c r="R1475" s="153"/>
      <c r="S1475" s="153"/>
    </row>
    <row r="1476" spans="3:19">
      <c r="C1476" s="153"/>
      <c r="D1476" s="153"/>
      <c r="E1476" s="153"/>
      <c r="F1476" s="153"/>
      <c r="G1476" s="153"/>
      <c r="H1476" s="153"/>
      <c r="I1476" s="153"/>
      <c r="J1476" s="153"/>
      <c r="K1476" s="153"/>
      <c r="L1476" s="153"/>
      <c r="M1476" s="153"/>
      <c r="N1476" s="153"/>
      <c r="O1476" s="153"/>
      <c r="P1476" s="153"/>
      <c r="Q1476" s="153"/>
      <c r="R1476" s="153"/>
      <c r="S1476" s="153"/>
    </row>
    <row r="1477" spans="3:19">
      <c r="C1477" s="153"/>
      <c r="D1477" s="153"/>
      <c r="E1477" s="153"/>
      <c r="F1477" s="153"/>
      <c r="G1477" s="153"/>
      <c r="H1477" s="153"/>
      <c r="I1477" s="153"/>
      <c r="J1477" s="153"/>
      <c r="K1477" s="153"/>
      <c r="L1477" s="153"/>
      <c r="M1477" s="153"/>
      <c r="N1477" s="153"/>
      <c r="O1477" s="153"/>
      <c r="P1477" s="153"/>
      <c r="Q1477" s="153"/>
      <c r="R1477" s="153"/>
      <c r="S1477" s="153"/>
    </row>
    <row r="1478" spans="3:19">
      <c r="C1478" s="153"/>
      <c r="D1478" s="153"/>
      <c r="E1478" s="153"/>
      <c r="F1478" s="153"/>
      <c r="G1478" s="153"/>
      <c r="H1478" s="153"/>
      <c r="I1478" s="153"/>
      <c r="J1478" s="153"/>
      <c r="K1478" s="153"/>
      <c r="L1478" s="153"/>
      <c r="M1478" s="153"/>
      <c r="N1478" s="153"/>
      <c r="O1478" s="153"/>
      <c r="P1478" s="153"/>
      <c r="Q1478" s="153"/>
      <c r="R1478" s="153"/>
      <c r="S1478" s="153"/>
    </row>
    <row r="1479" spans="3:19">
      <c r="C1479" s="153"/>
      <c r="D1479" s="153"/>
      <c r="E1479" s="153"/>
      <c r="F1479" s="153"/>
      <c r="G1479" s="153"/>
      <c r="H1479" s="153"/>
      <c r="I1479" s="153"/>
      <c r="J1479" s="153"/>
      <c r="K1479" s="153"/>
      <c r="L1479" s="153"/>
      <c r="M1479" s="153"/>
      <c r="N1479" s="153"/>
      <c r="O1479" s="153"/>
      <c r="P1479" s="153"/>
      <c r="Q1479" s="153"/>
      <c r="R1479" s="153"/>
      <c r="S1479" s="153"/>
    </row>
    <row r="1480" spans="3:19">
      <c r="C1480" s="153"/>
      <c r="D1480" s="153"/>
      <c r="E1480" s="153"/>
      <c r="F1480" s="153"/>
      <c r="G1480" s="153"/>
      <c r="H1480" s="153"/>
      <c r="I1480" s="153"/>
      <c r="J1480" s="153"/>
      <c r="K1480" s="153"/>
      <c r="L1480" s="153"/>
      <c r="M1480" s="153"/>
      <c r="N1480" s="153"/>
      <c r="O1480" s="153"/>
      <c r="P1480" s="153"/>
      <c r="Q1480" s="153"/>
      <c r="R1480" s="153"/>
      <c r="S1480" s="153"/>
    </row>
    <row r="1481" spans="3:19">
      <c r="C1481" s="153"/>
      <c r="D1481" s="153"/>
      <c r="E1481" s="153"/>
      <c r="F1481" s="153"/>
      <c r="G1481" s="153"/>
      <c r="H1481" s="153"/>
      <c r="I1481" s="153"/>
      <c r="J1481" s="153"/>
      <c r="K1481" s="153"/>
      <c r="L1481" s="153"/>
      <c r="M1481" s="153"/>
      <c r="N1481" s="153"/>
      <c r="O1481" s="153"/>
      <c r="P1481" s="153"/>
      <c r="Q1481" s="153"/>
      <c r="R1481" s="153"/>
      <c r="S1481" s="153"/>
    </row>
    <row r="1482" spans="3:19">
      <c r="C1482" s="153"/>
      <c r="D1482" s="153"/>
      <c r="E1482" s="153"/>
      <c r="F1482" s="153"/>
      <c r="G1482" s="153"/>
      <c r="H1482" s="153"/>
      <c r="I1482" s="153"/>
      <c r="J1482" s="153"/>
      <c r="K1482" s="153"/>
      <c r="L1482" s="153"/>
      <c r="M1482" s="153"/>
      <c r="N1482" s="153"/>
      <c r="O1482" s="153"/>
      <c r="P1482" s="153"/>
      <c r="Q1482" s="153"/>
      <c r="R1482" s="153"/>
      <c r="S1482" s="153"/>
    </row>
    <row r="1483" spans="3:19">
      <c r="C1483" s="153"/>
      <c r="D1483" s="153"/>
      <c r="E1483" s="153"/>
      <c r="F1483" s="153"/>
      <c r="G1483" s="153"/>
      <c r="H1483" s="153"/>
      <c r="I1483" s="153"/>
      <c r="J1483" s="153"/>
      <c r="K1483" s="153"/>
      <c r="L1483" s="153"/>
      <c r="M1483" s="153"/>
      <c r="N1483" s="153"/>
      <c r="O1483" s="153"/>
      <c r="P1483" s="153"/>
      <c r="Q1483" s="153"/>
      <c r="R1483" s="153"/>
      <c r="S1483" s="153"/>
    </row>
    <row r="1484" spans="3:19">
      <c r="C1484" s="153"/>
      <c r="D1484" s="153"/>
      <c r="E1484" s="153"/>
      <c r="F1484" s="153"/>
      <c r="G1484" s="153"/>
      <c r="H1484" s="153"/>
      <c r="I1484" s="153"/>
      <c r="J1484" s="153"/>
      <c r="K1484" s="153"/>
      <c r="L1484" s="153"/>
      <c r="M1484" s="153"/>
      <c r="N1484" s="153"/>
      <c r="O1484" s="153"/>
      <c r="P1484" s="153"/>
      <c r="Q1484" s="153"/>
      <c r="R1484" s="153"/>
      <c r="S1484" s="153"/>
    </row>
    <row r="1485" spans="3:19">
      <c r="C1485" s="153"/>
      <c r="D1485" s="153"/>
      <c r="E1485" s="153"/>
      <c r="F1485" s="153"/>
      <c r="G1485" s="153"/>
      <c r="H1485" s="153"/>
      <c r="I1485" s="153"/>
      <c r="J1485" s="153"/>
      <c r="K1485" s="153"/>
      <c r="L1485" s="153"/>
      <c r="M1485" s="153"/>
      <c r="N1485" s="153"/>
      <c r="O1485" s="153"/>
      <c r="P1485" s="153"/>
      <c r="Q1485" s="153"/>
      <c r="R1485" s="153"/>
      <c r="S1485" s="153"/>
    </row>
    <row r="1486" spans="3:19">
      <c r="C1486" s="153"/>
      <c r="D1486" s="153"/>
      <c r="E1486" s="153"/>
      <c r="F1486" s="153"/>
      <c r="G1486" s="153"/>
      <c r="H1486" s="153"/>
      <c r="I1486" s="153"/>
      <c r="J1486" s="153"/>
      <c r="K1486" s="153"/>
      <c r="L1486" s="153"/>
      <c r="M1486" s="153"/>
      <c r="N1486" s="153"/>
      <c r="O1486" s="153"/>
      <c r="P1486" s="153"/>
      <c r="Q1486" s="153"/>
      <c r="R1486" s="153"/>
      <c r="S1486" s="153"/>
    </row>
    <row r="1487" spans="3:19">
      <c r="C1487" s="153"/>
      <c r="D1487" s="153"/>
      <c r="E1487" s="153"/>
      <c r="F1487" s="153"/>
      <c r="G1487" s="153"/>
      <c r="H1487" s="153"/>
      <c r="I1487" s="153"/>
      <c r="J1487" s="153"/>
      <c r="K1487" s="153"/>
      <c r="L1487" s="153"/>
      <c r="M1487" s="153"/>
      <c r="N1487" s="153"/>
      <c r="O1487" s="153"/>
      <c r="P1487" s="153"/>
      <c r="Q1487" s="153"/>
      <c r="R1487" s="153"/>
      <c r="S1487" s="153"/>
    </row>
    <row r="1488" spans="3:19">
      <c r="C1488" s="153"/>
      <c r="D1488" s="153"/>
      <c r="E1488" s="153"/>
      <c r="F1488" s="153"/>
      <c r="G1488" s="153"/>
      <c r="H1488" s="153"/>
      <c r="I1488" s="153"/>
      <c r="J1488" s="153"/>
      <c r="K1488" s="153"/>
      <c r="L1488" s="153"/>
      <c r="M1488" s="153"/>
      <c r="N1488" s="153"/>
      <c r="O1488" s="153"/>
      <c r="P1488" s="153"/>
      <c r="Q1488" s="153"/>
      <c r="R1488" s="153"/>
      <c r="S1488" s="153"/>
    </row>
    <row r="1489" spans="3:19">
      <c r="C1489" s="153"/>
      <c r="D1489" s="153"/>
      <c r="E1489" s="153"/>
      <c r="F1489" s="153"/>
      <c r="G1489" s="153"/>
      <c r="H1489" s="153"/>
      <c r="I1489" s="153"/>
      <c r="J1489" s="153"/>
      <c r="K1489" s="153"/>
      <c r="L1489" s="153"/>
      <c r="M1489" s="153"/>
      <c r="N1489" s="153"/>
      <c r="O1489" s="153"/>
      <c r="P1489" s="153"/>
      <c r="Q1489" s="153"/>
      <c r="R1489" s="153"/>
      <c r="S1489" s="153"/>
    </row>
    <row r="1490" spans="3:19">
      <c r="C1490" s="153"/>
      <c r="D1490" s="153"/>
      <c r="E1490" s="153"/>
      <c r="F1490" s="153"/>
      <c r="G1490" s="153"/>
      <c r="H1490" s="153"/>
      <c r="I1490" s="153"/>
      <c r="J1490" s="153"/>
      <c r="K1490" s="153"/>
      <c r="L1490" s="153"/>
      <c r="M1490" s="153"/>
      <c r="N1490" s="153"/>
      <c r="O1490" s="153"/>
      <c r="P1490" s="153"/>
      <c r="Q1490" s="153"/>
      <c r="R1490" s="153"/>
      <c r="S1490" s="153"/>
    </row>
    <row r="1491" spans="3:19">
      <c r="C1491" s="153"/>
      <c r="D1491" s="153"/>
      <c r="E1491" s="153"/>
      <c r="F1491" s="153"/>
      <c r="G1491" s="153"/>
      <c r="H1491" s="153"/>
      <c r="I1491" s="153"/>
      <c r="J1491" s="153"/>
      <c r="K1491" s="153"/>
      <c r="L1491" s="153"/>
      <c r="M1491" s="153"/>
      <c r="N1491" s="153"/>
      <c r="O1491" s="153"/>
      <c r="P1491" s="153"/>
      <c r="Q1491" s="153"/>
      <c r="R1491" s="153"/>
      <c r="S1491" s="153"/>
    </row>
    <row r="1492" spans="3:19">
      <c r="C1492" s="153"/>
      <c r="D1492" s="153"/>
      <c r="E1492" s="153"/>
      <c r="F1492" s="153"/>
      <c r="G1492" s="153"/>
      <c r="H1492" s="153"/>
      <c r="I1492" s="153"/>
      <c r="J1492" s="153"/>
      <c r="K1492" s="153"/>
      <c r="L1492" s="153"/>
      <c r="M1492" s="153"/>
      <c r="N1492" s="153"/>
      <c r="O1492" s="153"/>
      <c r="P1492" s="153"/>
      <c r="Q1492" s="153"/>
      <c r="R1492" s="153"/>
      <c r="S1492" s="153"/>
    </row>
    <row r="1493" spans="3:19">
      <c r="C1493" s="153"/>
      <c r="D1493" s="153"/>
      <c r="E1493" s="153"/>
      <c r="F1493" s="153"/>
      <c r="G1493" s="153"/>
      <c r="H1493" s="153"/>
      <c r="I1493" s="153"/>
      <c r="J1493" s="153"/>
      <c r="K1493" s="153"/>
      <c r="L1493" s="153"/>
      <c r="M1493" s="153"/>
      <c r="N1493" s="153"/>
      <c r="O1493" s="153"/>
      <c r="P1493" s="153"/>
      <c r="Q1493" s="153"/>
      <c r="R1493" s="153"/>
      <c r="S1493" s="153"/>
    </row>
    <row r="1494" spans="3:19">
      <c r="C1494" s="153"/>
      <c r="D1494" s="153"/>
      <c r="E1494" s="153"/>
      <c r="F1494" s="153"/>
      <c r="G1494" s="153"/>
      <c r="H1494" s="153"/>
      <c r="I1494" s="153"/>
      <c r="J1494" s="153"/>
      <c r="K1494" s="153"/>
      <c r="L1494" s="153"/>
      <c r="M1494" s="153"/>
      <c r="N1494" s="153"/>
      <c r="O1494" s="153"/>
      <c r="P1494" s="153"/>
      <c r="Q1494" s="153"/>
      <c r="R1494" s="153"/>
      <c r="S1494" s="153"/>
    </row>
    <row r="1495" spans="3:19">
      <c r="C1495" s="153"/>
      <c r="D1495" s="153"/>
      <c r="E1495" s="153"/>
      <c r="F1495" s="153"/>
      <c r="G1495" s="153"/>
      <c r="H1495" s="153"/>
      <c r="I1495" s="153"/>
      <c r="J1495" s="153"/>
      <c r="K1495" s="153"/>
      <c r="L1495" s="153"/>
      <c r="M1495" s="153"/>
      <c r="N1495" s="153"/>
      <c r="O1495" s="153"/>
      <c r="P1495" s="153"/>
      <c r="Q1495" s="153"/>
      <c r="R1495" s="153"/>
      <c r="S1495" s="153"/>
    </row>
    <row r="1496" spans="3:19">
      <c r="C1496" s="153"/>
      <c r="D1496" s="153"/>
      <c r="E1496" s="153"/>
      <c r="F1496" s="153"/>
      <c r="G1496" s="153"/>
      <c r="H1496" s="153"/>
      <c r="I1496" s="153"/>
      <c r="J1496" s="153"/>
      <c r="K1496" s="153"/>
      <c r="L1496" s="153"/>
      <c r="M1496" s="153"/>
      <c r="N1496" s="153"/>
      <c r="O1496" s="153"/>
      <c r="P1496" s="153"/>
      <c r="Q1496" s="153"/>
      <c r="R1496" s="153"/>
      <c r="S1496" s="153"/>
    </row>
    <row r="1497" spans="3:19">
      <c r="C1497" s="153"/>
      <c r="D1497" s="153"/>
      <c r="E1497" s="153"/>
      <c r="F1497" s="153"/>
      <c r="G1497" s="153"/>
      <c r="H1497" s="153"/>
      <c r="I1497" s="153"/>
      <c r="J1497" s="153"/>
      <c r="K1497" s="153"/>
      <c r="L1497" s="153"/>
      <c r="M1497" s="153"/>
      <c r="N1497" s="153"/>
      <c r="O1497" s="153"/>
      <c r="P1497" s="153"/>
      <c r="Q1497" s="153"/>
      <c r="R1497" s="153"/>
      <c r="S1497" s="153"/>
    </row>
    <row r="1498" spans="3:19">
      <c r="C1498" s="153"/>
      <c r="D1498" s="153"/>
      <c r="E1498" s="153"/>
      <c r="F1498" s="153"/>
      <c r="G1498" s="153"/>
      <c r="H1498" s="153"/>
      <c r="I1498" s="153"/>
      <c r="J1498" s="153"/>
      <c r="K1498" s="153"/>
      <c r="L1498" s="153"/>
      <c r="M1498" s="153"/>
      <c r="N1498" s="153"/>
      <c r="O1498" s="153"/>
      <c r="P1498" s="153"/>
      <c r="Q1498" s="153"/>
      <c r="R1498" s="153"/>
      <c r="S1498" s="153"/>
    </row>
    <row r="1499" spans="3:19">
      <c r="C1499" s="153"/>
      <c r="D1499" s="153"/>
      <c r="E1499" s="153"/>
      <c r="F1499" s="153"/>
      <c r="G1499" s="153"/>
      <c r="H1499" s="153"/>
      <c r="I1499" s="153"/>
      <c r="J1499" s="153"/>
      <c r="K1499" s="153"/>
      <c r="L1499" s="153"/>
      <c r="M1499" s="153"/>
      <c r="N1499" s="153"/>
      <c r="O1499" s="153"/>
      <c r="P1499" s="153"/>
      <c r="Q1499" s="153"/>
      <c r="R1499" s="153"/>
      <c r="S1499" s="153"/>
    </row>
    <row r="1500" spans="3:19">
      <c r="C1500" s="153"/>
      <c r="D1500" s="153"/>
      <c r="E1500" s="153"/>
      <c r="F1500" s="153"/>
      <c r="G1500" s="153"/>
      <c r="H1500" s="153"/>
      <c r="I1500" s="153"/>
      <c r="J1500" s="153"/>
      <c r="K1500" s="153"/>
      <c r="L1500" s="153"/>
      <c r="M1500" s="153"/>
      <c r="N1500" s="153"/>
      <c r="O1500" s="153"/>
      <c r="P1500" s="153"/>
      <c r="Q1500" s="153"/>
      <c r="R1500" s="153"/>
      <c r="S1500" s="153"/>
    </row>
    <row r="1501" spans="3:19">
      <c r="C1501" s="153"/>
      <c r="D1501" s="153"/>
      <c r="E1501" s="153"/>
      <c r="F1501" s="153"/>
      <c r="G1501" s="153"/>
      <c r="H1501" s="153"/>
      <c r="I1501" s="153"/>
      <c r="J1501" s="153"/>
      <c r="K1501" s="153"/>
      <c r="L1501" s="153"/>
      <c r="M1501" s="153"/>
      <c r="N1501" s="153"/>
      <c r="O1501" s="153"/>
      <c r="P1501" s="153"/>
      <c r="Q1501" s="153"/>
      <c r="R1501" s="153"/>
      <c r="S1501" s="153"/>
    </row>
    <row r="1502" spans="3:19">
      <c r="C1502" s="153"/>
      <c r="D1502" s="153"/>
      <c r="E1502" s="153"/>
      <c r="F1502" s="153"/>
      <c r="G1502" s="153"/>
      <c r="H1502" s="153"/>
      <c r="I1502" s="153"/>
      <c r="J1502" s="153"/>
      <c r="K1502" s="153"/>
      <c r="L1502" s="153"/>
      <c r="M1502" s="153"/>
      <c r="N1502" s="153"/>
      <c r="O1502" s="153"/>
      <c r="P1502" s="153"/>
      <c r="Q1502" s="153"/>
      <c r="R1502" s="153"/>
      <c r="S1502" s="153"/>
    </row>
    <row r="1503" spans="3:19">
      <c r="C1503" s="153"/>
      <c r="D1503" s="153"/>
      <c r="E1503" s="153"/>
      <c r="F1503" s="153"/>
      <c r="G1503" s="153"/>
      <c r="H1503" s="153"/>
      <c r="I1503" s="153"/>
      <c r="J1503" s="153"/>
      <c r="K1503" s="153"/>
      <c r="L1503" s="153"/>
      <c r="M1503" s="153"/>
      <c r="N1503" s="153"/>
      <c r="O1503" s="153"/>
      <c r="P1503" s="153"/>
      <c r="Q1503" s="153"/>
      <c r="R1503" s="153"/>
      <c r="S1503" s="153"/>
    </row>
    <row r="1504" spans="3:19">
      <c r="C1504" s="153"/>
      <c r="D1504" s="153"/>
      <c r="E1504" s="153"/>
      <c r="F1504" s="153"/>
      <c r="G1504" s="153"/>
      <c r="H1504" s="153"/>
      <c r="I1504" s="153"/>
      <c r="J1504" s="153"/>
      <c r="K1504" s="153"/>
      <c r="L1504" s="153"/>
      <c r="M1504" s="153"/>
      <c r="N1504" s="153"/>
      <c r="O1504" s="153"/>
      <c r="P1504" s="153"/>
      <c r="Q1504" s="153"/>
      <c r="R1504" s="153"/>
      <c r="S1504" s="153"/>
    </row>
    <row r="1505" spans="3:19">
      <c r="C1505" s="153"/>
      <c r="D1505" s="153"/>
      <c r="E1505" s="153"/>
      <c r="F1505" s="153"/>
      <c r="G1505" s="153"/>
      <c r="H1505" s="153"/>
      <c r="I1505" s="153"/>
      <c r="J1505" s="153"/>
      <c r="K1505" s="153"/>
      <c r="L1505" s="153"/>
      <c r="M1505" s="153"/>
      <c r="N1505" s="153"/>
      <c r="O1505" s="153"/>
      <c r="P1505" s="153"/>
      <c r="Q1505" s="153"/>
      <c r="R1505" s="153"/>
      <c r="S1505" s="153"/>
    </row>
    <row r="1506" spans="3:19">
      <c r="C1506" s="153"/>
      <c r="D1506" s="153"/>
      <c r="E1506" s="153"/>
      <c r="F1506" s="153"/>
      <c r="G1506" s="153"/>
      <c r="H1506" s="153"/>
      <c r="I1506" s="153"/>
      <c r="J1506" s="153"/>
      <c r="K1506" s="153"/>
      <c r="L1506" s="153"/>
      <c r="M1506" s="153"/>
      <c r="N1506" s="153"/>
      <c r="O1506" s="153"/>
      <c r="P1506" s="153"/>
      <c r="Q1506" s="153"/>
      <c r="R1506" s="153"/>
      <c r="S1506" s="153"/>
    </row>
    <row r="1507" spans="3:19">
      <c r="C1507" s="153"/>
      <c r="D1507" s="153"/>
      <c r="E1507" s="153"/>
      <c r="F1507" s="153"/>
      <c r="G1507" s="153"/>
      <c r="H1507" s="153"/>
      <c r="I1507" s="153"/>
      <c r="J1507" s="153"/>
      <c r="K1507" s="153"/>
      <c r="L1507" s="153"/>
      <c r="M1507" s="153"/>
      <c r="N1507" s="153"/>
      <c r="O1507" s="153"/>
      <c r="P1507" s="153"/>
      <c r="Q1507" s="153"/>
      <c r="R1507" s="153"/>
      <c r="S1507" s="153"/>
    </row>
    <row r="1508" spans="3:19">
      <c r="C1508" s="153"/>
      <c r="D1508" s="153"/>
      <c r="E1508" s="153"/>
      <c r="F1508" s="153"/>
      <c r="G1508" s="153"/>
      <c r="H1508" s="153"/>
      <c r="I1508" s="153"/>
      <c r="J1508" s="153"/>
      <c r="K1508" s="153"/>
      <c r="L1508" s="153"/>
      <c r="M1508" s="153"/>
      <c r="N1508" s="153"/>
      <c r="O1508" s="153"/>
      <c r="P1508" s="153"/>
      <c r="Q1508" s="153"/>
      <c r="R1508" s="153"/>
      <c r="S1508" s="153"/>
    </row>
    <row r="1509" spans="3:19">
      <c r="C1509" s="153"/>
      <c r="D1509" s="153"/>
      <c r="E1509" s="153"/>
      <c r="F1509" s="153"/>
      <c r="G1509" s="153"/>
      <c r="H1509" s="153"/>
      <c r="I1509" s="153"/>
      <c r="J1509" s="153"/>
      <c r="K1509" s="153"/>
      <c r="L1509" s="153"/>
      <c r="M1509" s="153"/>
      <c r="N1509" s="153"/>
      <c r="O1509" s="153"/>
      <c r="P1509" s="153"/>
      <c r="Q1509" s="153"/>
      <c r="R1509" s="153"/>
      <c r="S1509" s="153"/>
    </row>
    <row r="1510" spans="3:19">
      <c r="C1510" s="153"/>
      <c r="D1510" s="153"/>
      <c r="E1510" s="153"/>
      <c r="F1510" s="153"/>
      <c r="G1510" s="153"/>
      <c r="H1510" s="153"/>
      <c r="I1510" s="153"/>
      <c r="J1510" s="153"/>
      <c r="K1510" s="153"/>
      <c r="L1510" s="153"/>
      <c r="M1510" s="153"/>
      <c r="N1510" s="153"/>
      <c r="O1510" s="153"/>
      <c r="P1510" s="153"/>
      <c r="Q1510" s="153"/>
      <c r="R1510" s="153"/>
      <c r="S1510" s="153"/>
    </row>
    <row r="1511" spans="3:19">
      <c r="C1511" s="153"/>
      <c r="D1511" s="153"/>
      <c r="E1511" s="153"/>
      <c r="F1511" s="153"/>
      <c r="G1511" s="153"/>
      <c r="H1511" s="153"/>
      <c r="I1511" s="153"/>
      <c r="J1511" s="153"/>
      <c r="K1511" s="153"/>
      <c r="L1511" s="153"/>
      <c r="M1511" s="153"/>
      <c r="N1511" s="153"/>
      <c r="O1511" s="153"/>
      <c r="P1511" s="153"/>
      <c r="Q1511" s="153"/>
      <c r="R1511" s="153"/>
      <c r="S1511" s="153"/>
    </row>
    <row r="1512" spans="3:19">
      <c r="C1512" s="153"/>
      <c r="D1512" s="153"/>
      <c r="E1512" s="153"/>
      <c r="F1512" s="153"/>
      <c r="G1512" s="153"/>
      <c r="H1512" s="153"/>
      <c r="I1512" s="153"/>
      <c r="J1512" s="153"/>
      <c r="K1512" s="153"/>
      <c r="L1512" s="153"/>
      <c r="M1512" s="153"/>
      <c r="N1512" s="153"/>
      <c r="O1512" s="153"/>
      <c r="P1512" s="153"/>
      <c r="Q1512" s="153"/>
      <c r="R1512" s="153"/>
      <c r="S1512" s="153"/>
    </row>
    <row r="1513" spans="3:19">
      <c r="C1513" s="153"/>
      <c r="D1513" s="153"/>
      <c r="E1513" s="153"/>
      <c r="F1513" s="153"/>
      <c r="G1513" s="153"/>
      <c r="H1513" s="153"/>
      <c r="I1513" s="153"/>
      <c r="J1513" s="153"/>
      <c r="K1513" s="153"/>
      <c r="L1513" s="153"/>
      <c r="M1513" s="153"/>
      <c r="N1513" s="153"/>
      <c r="O1513" s="153"/>
      <c r="P1513" s="153"/>
      <c r="Q1513" s="153"/>
      <c r="R1513" s="153"/>
      <c r="S1513" s="153"/>
    </row>
    <row r="1514" spans="3:19">
      <c r="C1514" s="153"/>
      <c r="D1514" s="153"/>
      <c r="E1514" s="153"/>
      <c r="F1514" s="153"/>
      <c r="G1514" s="153"/>
      <c r="H1514" s="153"/>
      <c r="I1514" s="153"/>
      <c r="J1514" s="153"/>
      <c r="K1514" s="153"/>
      <c r="L1514" s="153"/>
      <c r="M1514" s="153"/>
      <c r="N1514" s="153"/>
      <c r="O1514" s="153"/>
      <c r="P1514" s="153"/>
      <c r="Q1514" s="153"/>
      <c r="R1514" s="153"/>
      <c r="S1514" s="153"/>
    </row>
    <row r="1515" spans="3:19">
      <c r="C1515" s="153"/>
      <c r="D1515" s="153"/>
      <c r="E1515" s="153"/>
      <c r="F1515" s="153"/>
      <c r="G1515" s="153"/>
      <c r="H1515" s="153"/>
      <c r="I1515" s="153"/>
      <c r="J1515" s="153"/>
      <c r="K1515" s="153"/>
      <c r="L1515" s="153"/>
      <c r="M1515" s="153"/>
      <c r="N1515" s="153"/>
      <c r="O1515" s="153"/>
      <c r="P1515" s="153"/>
      <c r="Q1515" s="153"/>
      <c r="R1515" s="153"/>
      <c r="S1515" s="153"/>
    </row>
    <row r="1516" spans="3:19">
      <c r="C1516" s="153"/>
      <c r="D1516" s="153"/>
      <c r="E1516" s="153"/>
      <c r="F1516" s="153"/>
      <c r="G1516" s="153"/>
      <c r="H1516" s="153"/>
      <c r="I1516" s="153"/>
      <c r="J1516" s="153"/>
      <c r="K1516" s="153"/>
      <c r="L1516" s="153"/>
      <c r="M1516" s="153"/>
      <c r="N1516" s="153"/>
      <c r="O1516" s="153"/>
      <c r="P1516" s="153"/>
      <c r="Q1516" s="153"/>
      <c r="R1516" s="153"/>
      <c r="S1516" s="153"/>
    </row>
    <row r="1517" spans="3:19">
      <c r="C1517" s="153"/>
      <c r="D1517" s="153"/>
      <c r="E1517" s="153"/>
      <c r="F1517" s="153"/>
      <c r="G1517" s="153"/>
      <c r="H1517" s="153"/>
      <c r="I1517" s="153"/>
      <c r="J1517" s="153"/>
      <c r="K1517" s="153"/>
      <c r="L1517" s="153"/>
      <c r="M1517" s="153"/>
      <c r="N1517" s="153"/>
      <c r="O1517" s="153"/>
      <c r="P1517" s="153"/>
      <c r="Q1517" s="153"/>
      <c r="R1517" s="153"/>
      <c r="S1517" s="153"/>
    </row>
    <row r="1518" spans="3:19">
      <c r="C1518" s="153"/>
      <c r="D1518" s="153"/>
      <c r="E1518" s="153"/>
      <c r="F1518" s="153"/>
      <c r="G1518" s="153"/>
      <c r="H1518" s="153"/>
      <c r="I1518" s="153"/>
      <c r="J1518" s="153"/>
      <c r="K1518" s="153"/>
      <c r="L1518" s="153"/>
      <c r="M1518" s="153"/>
      <c r="N1518" s="153"/>
      <c r="O1518" s="153"/>
      <c r="P1518" s="153"/>
      <c r="Q1518" s="153"/>
      <c r="R1518" s="153"/>
      <c r="S1518" s="153"/>
    </row>
    <row r="1519" spans="3:19">
      <c r="C1519" s="153"/>
      <c r="D1519" s="153"/>
      <c r="E1519" s="153"/>
      <c r="F1519" s="153"/>
      <c r="G1519" s="153"/>
      <c r="H1519" s="153"/>
      <c r="I1519" s="153"/>
      <c r="J1519" s="153"/>
      <c r="K1519" s="153"/>
      <c r="L1519" s="153"/>
      <c r="M1519" s="153"/>
      <c r="N1519" s="153"/>
      <c r="O1519" s="153"/>
      <c r="P1519" s="153"/>
      <c r="Q1519" s="153"/>
      <c r="R1519" s="153"/>
      <c r="S1519" s="153"/>
    </row>
    <row r="1520" spans="3:19">
      <c r="C1520" s="153"/>
      <c r="D1520" s="153"/>
      <c r="E1520" s="153"/>
      <c r="F1520" s="153"/>
      <c r="G1520" s="153"/>
      <c r="H1520" s="153"/>
      <c r="I1520" s="153"/>
      <c r="J1520" s="153"/>
      <c r="K1520" s="153"/>
      <c r="L1520" s="153"/>
      <c r="M1520" s="153"/>
      <c r="N1520" s="153"/>
      <c r="O1520" s="153"/>
      <c r="P1520" s="153"/>
      <c r="Q1520" s="153"/>
      <c r="R1520" s="153"/>
      <c r="S1520" s="153"/>
    </row>
    <row r="1521" spans="3:19">
      <c r="C1521" s="153"/>
      <c r="D1521" s="153"/>
      <c r="E1521" s="153"/>
      <c r="F1521" s="153"/>
      <c r="G1521" s="153"/>
      <c r="H1521" s="153"/>
      <c r="I1521" s="153"/>
      <c r="J1521" s="153"/>
      <c r="K1521" s="153"/>
      <c r="L1521" s="153"/>
      <c r="M1521" s="153"/>
      <c r="N1521" s="153"/>
      <c r="O1521" s="153"/>
      <c r="P1521" s="153"/>
      <c r="Q1521" s="153"/>
      <c r="R1521" s="153"/>
      <c r="S1521" s="153"/>
    </row>
    <row r="1522" spans="3:19">
      <c r="C1522" s="153"/>
      <c r="D1522" s="153"/>
      <c r="E1522" s="153"/>
      <c r="F1522" s="153"/>
      <c r="G1522" s="153"/>
      <c r="H1522" s="153"/>
      <c r="I1522" s="153"/>
      <c r="J1522" s="153"/>
      <c r="K1522" s="153"/>
      <c r="L1522" s="153"/>
      <c r="M1522" s="153"/>
      <c r="N1522" s="153"/>
      <c r="O1522" s="153"/>
      <c r="P1522" s="153"/>
      <c r="Q1522" s="153"/>
      <c r="R1522" s="153"/>
      <c r="S1522" s="153"/>
    </row>
    <row r="1523" spans="3:19">
      <c r="C1523" s="153"/>
      <c r="D1523" s="153"/>
      <c r="E1523" s="153"/>
      <c r="F1523" s="153"/>
      <c r="G1523" s="153"/>
      <c r="H1523" s="153"/>
      <c r="I1523" s="153"/>
      <c r="J1523" s="153"/>
      <c r="K1523" s="153"/>
      <c r="L1523" s="153"/>
      <c r="M1523" s="153"/>
      <c r="N1523" s="153"/>
      <c r="O1523" s="153"/>
      <c r="P1523" s="153"/>
      <c r="Q1523" s="153"/>
      <c r="R1523" s="153"/>
      <c r="S1523" s="153"/>
    </row>
    <row r="1524" spans="3:19">
      <c r="C1524" s="153"/>
      <c r="D1524" s="153"/>
      <c r="E1524" s="153"/>
      <c r="F1524" s="153"/>
      <c r="G1524" s="153"/>
      <c r="H1524" s="153"/>
      <c r="I1524" s="153"/>
      <c r="J1524" s="153"/>
      <c r="K1524" s="153"/>
      <c r="L1524" s="153"/>
      <c r="M1524" s="153"/>
      <c r="N1524" s="153"/>
      <c r="O1524" s="153"/>
      <c r="P1524" s="153"/>
      <c r="Q1524" s="153"/>
      <c r="R1524" s="153"/>
      <c r="S1524" s="153"/>
    </row>
    <row r="1525" spans="3:19">
      <c r="C1525" s="153"/>
      <c r="D1525" s="153"/>
      <c r="E1525" s="153"/>
      <c r="F1525" s="153"/>
      <c r="G1525" s="153"/>
      <c r="H1525" s="153"/>
      <c r="I1525" s="153"/>
      <c r="J1525" s="153"/>
      <c r="K1525" s="153"/>
      <c r="L1525" s="153"/>
      <c r="M1525" s="153"/>
      <c r="N1525" s="153"/>
      <c r="O1525" s="153"/>
      <c r="P1525" s="153"/>
      <c r="Q1525" s="153"/>
      <c r="R1525" s="153"/>
      <c r="S1525" s="153"/>
    </row>
    <row r="1526" spans="3:19">
      <c r="C1526" s="153"/>
      <c r="D1526" s="153"/>
      <c r="E1526" s="153"/>
      <c r="F1526" s="153"/>
      <c r="G1526" s="153"/>
      <c r="H1526" s="153"/>
      <c r="I1526" s="153"/>
      <c r="J1526" s="153"/>
      <c r="K1526" s="153"/>
      <c r="L1526" s="153"/>
      <c r="M1526" s="153"/>
      <c r="N1526" s="153"/>
      <c r="O1526" s="153"/>
      <c r="P1526" s="153"/>
      <c r="Q1526" s="153"/>
      <c r="R1526" s="153"/>
      <c r="S1526" s="153"/>
    </row>
    <row r="1527" spans="3:19">
      <c r="C1527" s="153"/>
      <c r="D1527" s="153"/>
      <c r="E1527" s="153"/>
      <c r="F1527" s="153"/>
      <c r="G1527" s="153"/>
      <c r="H1527" s="153"/>
      <c r="I1527" s="153"/>
      <c r="J1527" s="153"/>
      <c r="K1527" s="153"/>
      <c r="L1527" s="153"/>
      <c r="M1527" s="153"/>
      <c r="N1527" s="153"/>
      <c r="O1527" s="153"/>
      <c r="P1527" s="153"/>
      <c r="Q1527" s="153"/>
      <c r="R1527" s="153"/>
      <c r="S1527" s="153"/>
    </row>
    <row r="1528" spans="3:19">
      <c r="C1528" s="153"/>
      <c r="D1528" s="153"/>
      <c r="E1528" s="153"/>
      <c r="F1528" s="153"/>
      <c r="G1528" s="153"/>
      <c r="H1528" s="153"/>
      <c r="I1528" s="153"/>
      <c r="J1528" s="153"/>
      <c r="K1528" s="153"/>
      <c r="L1528" s="153"/>
      <c r="M1528" s="153"/>
      <c r="N1528" s="153"/>
      <c r="O1528" s="153"/>
      <c r="P1528" s="153"/>
      <c r="Q1528" s="153"/>
      <c r="R1528" s="153"/>
      <c r="S1528" s="153"/>
    </row>
    <row r="1529" spans="3:19">
      <c r="C1529" s="153"/>
      <c r="D1529" s="153"/>
      <c r="E1529" s="153"/>
      <c r="F1529" s="153"/>
      <c r="G1529" s="153"/>
      <c r="H1529" s="153"/>
      <c r="I1529" s="153"/>
      <c r="J1529" s="153"/>
      <c r="K1529" s="153"/>
      <c r="L1529" s="153"/>
      <c r="M1529" s="153"/>
      <c r="N1529" s="153"/>
      <c r="O1529" s="153"/>
      <c r="P1529" s="153"/>
      <c r="Q1529" s="153"/>
      <c r="R1529" s="153"/>
      <c r="S1529" s="153"/>
    </row>
    <row r="1530" spans="3:19">
      <c r="C1530" s="153"/>
      <c r="D1530" s="153"/>
      <c r="E1530" s="153"/>
      <c r="F1530" s="153"/>
      <c r="G1530" s="153"/>
      <c r="H1530" s="153"/>
      <c r="I1530" s="153"/>
      <c r="J1530" s="153"/>
      <c r="K1530" s="153"/>
      <c r="L1530" s="153"/>
      <c r="M1530" s="153"/>
      <c r="N1530" s="153"/>
      <c r="O1530" s="153"/>
      <c r="P1530" s="153"/>
      <c r="Q1530" s="153"/>
      <c r="R1530" s="153"/>
      <c r="S1530" s="153"/>
    </row>
    <row r="1531" spans="3:19">
      <c r="C1531" s="153"/>
      <c r="D1531" s="153"/>
      <c r="E1531" s="153"/>
      <c r="F1531" s="153"/>
      <c r="G1531" s="153"/>
      <c r="H1531" s="153"/>
      <c r="I1531" s="153"/>
      <c r="J1531" s="153"/>
      <c r="K1531" s="153"/>
      <c r="L1531" s="153"/>
      <c r="M1531" s="153"/>
      <c r="N1531" s="153"/>
      <c r="O1531" s="153"/>
      <c r="P1531" s="153"/>
      <c r="Q1531" s="153"/>
      <c r="R1531" s="153"/>
      <c r="S1531" s="153"/>
    </row>
    <row r="1532" spans="3:19">
      <c r="C1532" s="153"/>
      <c r="D1532" s="153"/>
      <c r="E1532" s="153"/>
      <c r="F1532" s="153"/>
      <c r="G1532" s="153"/>
      <c r="H1532" s="153"/>
      <c r="I1532" s="153"/>
      <c r="J1532" s="153"/>
      <c r="K1532" s="153"/>
      <c r="L1532" s="153"/>
      <c r="M1532" s="153"/>
      <c r="N1532" s="153"/>
      <c r="O1532" s="153"/>
      <c r="P1532" s="153"/>
      <c r="Q1532" s="153"/>
      <c r="R1532" s="153"/>
      <c r="S1532" s="153"/>
    </row>
    <row r="1533" spans="3:19">
      <c r="C1533" s="153"/>
      <c r="D1533" s="153"/>
      <c r="E1533" s="153"/>
      <c r="F1533" s="153"/>
      <c r="G1533" s="153"/>
      <c r="H1533" s="153"/>
      <c r="I1533" s="153"/>
      <c r="J1533" s="153"/>
      <c r="K1533" s="153"/>
      <c r="L1533" s="153"/>
      <c r="M1533" s="153"/>
      <c r="N1533" s="153"/>
      <c r="O1533" s="153"/>
      <c r="P1533" s="153"/>
      <c r="Q1533" s="153"/>
      <c r="R1533" s="153"/>
      <c r="S1533" s="153"/>
    </row>
    <row r="1534" spans="3:19">
      <c r="C1534" s="153"/>
      <c r="D1534" s="153"/>
      <c r="E1534" s="153"/>
      <c r="F1534" s="153"/>
      <c r="G1534" s="153"/>
      <c r="H1534" s="153"/>
      <c r="I1534" s="153"/>
      <c r="J1534" s="153"/>
      <c r="K1534" s="153"/>
      <c r="L1534" s="153"/>
      <c r="M1534" s="153"/>
      <c r="N1534" s="153"/>
      <c r="O1534" s="153"/>
      <c r="P1534" s="153"/>
      <c r="Q1534" s="153"/>
      <c r="R1534" s="153"/>
      <c r="S1534" s="153"/>
    </row>
    <row r="1535" spans="3:19">
      <c r="C1535" s="153"/>
      <c r="D1535" s="153"/>
      <c r="E1535" s="153"/>
      <c r="F1535" s="153"/>
      <c r="G1535" s="153"/>
      <c r="H1535" s="153"/>
      <c r="I1535" s="153"/>
      <c r="J1535" s="153"/>
      <c r="K1535" s="153"/>
      <c r="L1535" s="153"/>
      <c r="M1535" s="153"/>
      <c r="N1535" s="153"/>
      <c r="O1535" s="153"/>
      <c r="P1535" s="153"/>
      <c r="Q1535" s="153"/>
      <c r="R1535" s="153"/>
      <c r="S1535" s="153"/>
    </row>
    <row r="1536" spans="3:19">
      <c r="C1536" s="153"/>
      <c r="D1536" s="153"/>
      <c r="E1536" s="153"/>
      <c r="F1536" s="153"/>
      <c r="G1536" s="153"/>
      <c r="H1536" s="153"/>
      <c r="I1536" s="153"/>
      <c r="J1536" s="153"/>
      <c r="K1536" s="153"/>
      <c r="L1536" s="153"/>
      <c r="M1536" s="153"/>
      <c r="N1536" s="153"/>
      <c r="O1536" s="153"/>
      <c r="P1536" s="153"/>
      <c r="Q1536" s="153"/>
      <c r="R1536" s="153"/>
      <c r="S1536" s="153"/>
    </row>
    <row r="1537" spans="3:19">
      <c r="C1537" s="153"/>
      <c r="D1537" s="153"/>
      <c r="E1537" s="153"/>
      <c r="F1537" s="153"/>
      <c r="G1537" s="153"/>
      <c r="H1537" s="153"/>
      <c r="I1537" s="153"/>
      <c r="J1537" s="153"/>
      <c r="K1537" s="153"/>
      <c r="L1537" s="153"/>
      <c r="M1537" s="153"/>
      <c r="N1537" s="153"/>
      <c r="O1537" s="153"/>
      <c r="P1537" s="153"/>
      <c r="Q1537" s="153"/>
      <c r="R1537" s="153"/>
      <c r="S1537" s="153"/>
    </row>
    <row r="1538" spans="3:19">
      <c r="C1538" s="153"/>
      <c r="D1538" s="153"/>
      <c r="E1538" s="153"/>
      <c r="F1538" s="153"/>
      <c r="G1538" s="153"/>
      <c r="H1538" s="153"/>
      <c r="I1538" s="153"/>
      <c r="J1538" s="153"/>
      <c r="K1538" s="153"/>
      <c r="L1538" s="153"/>
      <c r="M1538" s="153"/>
      <c r="N1538" s="153"/>
      <c r="O1538" s="153"/>
      <c r="P1538" s="153"/>
      <c r="Q1538" s="153"/>
      <c r="R1538" s="153"/>
      <c r="S1538" s="153"/>
    </row>
    <row r="1539" spans="3:19">
      <c r="C1539" s="153"/>
      <c r="D1539" s="153"/>
      <c r="E1539" s="153"/>
      <c r="F1539" s="153"/>
      <c r="G1539" s="153"/>
      <c r="H1539" s="153"/>
      <c r="I1539" s="153"/>
      <c r="J1539" s="153"/>
      <c r="K1539" s="153"/>
      <c r="L1539" s="153"/>
      <c r="M1539" s="153"/>
      <c r="N1539" s="153"/>
      <c r="O1539" s="153"/>
      <c r="P1539" s="153"/>
      <c r="Q1539" s="153"/>
      <c r="R1539" s="153"/>
      <c r="S1539" s="153"/>
    </row>
    <row r="1540" spans="3:19">
      <c r="C1540" s="153"/>
      <c r="D1540" s="153"/>
      <c r="E1540" s="153"/>
      <c r="F1540" s="153"/>
      <c r="G1540" s="153"/>
      <c r="H1540" s="153"/>
      <c r="I1540" s="153"/>
      <c r="J1540" s="153"/>
      <c r="K1540" s="153"/>
      <c r="L1540" s="153"/>
      <c r="M1540" s="153"/>
      <c r="N1540" s="153"/>
      <c r="O1540" s="153"/>
      <c r="P1540" s="153"/>
      <c r="Q1540" s="153"/>
      <c r="R1540" s="153"/>
      <c r="S1540" s="153"/>
    </row>
    <row r="1541" spans="3:19">
      <c r="C1541" s="153"/>
      <c r="D1541" s="153"/>
      <c r="E1541" s="153"/>
      <c r="F1541" s="153"/>
      <c r="G1541" s="153"/>
      <c r="H1541" s="153"/>
      <c r="I1541" s="153"/>
      <c r="J1541" s="153"/>
      <c r="K1541" s="153"/>
      <c r="L1541" s="153"/>
      <c r="M1541" s="153"/>
      <c r="N1541" s="153"/>
      <c r="O1541" s="153"/>
      <c r="P1541" s="153"/>
      <c r="Q1541" s="153"/>
      <c r="R1541" s="153"/>
      <c r="S1541" s="153"/>
    </row>
    <row r="1542" spans="3:19">
      <c r="C1542" s="153"/>
      <c r="D1542" s="153"/>
      <c r="E1542" s="153"/>
      <c r="F1542" s="153"/>
      <c r="G1542" s="153"/>
      <c r="H1542" s="153"/>
      <c r="I1542" s="153"/>
      <c r="J1542" s="153"/>
      <c r="K1542" s="153"/>
      <c r="L1542" s="153"/>
      <c r="M1542" s="153"/>
      <c r="N1542" s="153"/>
      <c r="O1542" s="153"/>
      <c r="P1542" s="153"/>
      <c r="Q1542" s="153"/>
      <c r="R1542" s="153"/>
      <c r="S1542" s="153"/>
    </row>
    <row r="1543" spans="3:19">
      <c r="C1543" s="153"/>
      <c r="D1543" s="153"/>
      <c r="E1543" s="153"/>
      <c r="F1543" s="153"/>
      <c r="G1543" s="153"/>
      <c r="H1543" s="153"/>
      <c r="I1543" s="153"/>
      <c r="J1543" s="153"/>
      <c r="K1543" s="153"/>
      <c r="L1543" s="153"/>
      <c r="M1543" s="153"/>
      <c r="N1543" s="153"/>
      <c r="O1543" s="153"/>
      <c r="P1543" s="153"/>
      <c r="Q1543" s="153"/>
      <c r="R1543" s="153"/>
      <c r="S1543" s="153"/>
    </row>
    <row r="1544" spans="3:19">
      <c r="C1544" s="153"/>
      <c r="D1544" s="153"/>
      <c r="E1544" s="153"/>
      <c r="F1544" s="153"/>
      <c r="G1544" s="153"/>
      <c r="H1544" s="153"/>
      <c r="I1544" s="153"/>
      <c r="J1544" s="153"/>
      <c r="K1544" s="153"/>
      <c r="L1544" s="153"/>
      <c r="M1544" s="153"/>
      <c r="N1544" s="153"/>
      <c r="O1544" s="153"/>
      <c r="P1544" s="153"/>
      <c r="Q1544" s="153"/>
      <c r="R1544" s="153"/>
      <c r="S1544" s="153"/>
    </row>
    <row r="1545" spans="3:19">
      <c r="C1545" s="153"/>
      <c r="D1545" s="153"/>
      <c r="E1545" s="153"/>
      <c r="F1545" s="153"/>
      <c r="G1545" s="153"/>
      <c r="H1545" s="153"/>
      <c r="I1545" s="153"/>
      <c r="J1545" s="153"/>
      <c r="K1545" s="153"/>
      <c r="L1545" s="153"/>
      <c r="M1545" s="153"/>
      <c r="N1545" s="153"/>
      <c r="O1545" s="153"/>
      <c r="P1545" s="153"/>
      <c r="Q1545" s="153"/>
      <c r="R1545" s="153"/>
      <c r="S1545" s="153"/>
    </row>
    <row r="1546" spans="3:19">
      <c r="C1546" s="153"/>
      <c r="D1546" s="153"/>
      <c r="E1546" s="153"/>
      <c r="F1546" s="153"/>
      <c r="G1546" s="153"/>
      <c r="H1546" s="153"/>
      <c r="I1546" s="153"/>
      <c r="J1546" s="153"/>
      <c r="K1546" s="153"/>
      <c r="L1546" s="153"/>
      <c r="M1546" s="153"/>
      <c r="N1546" s="153"/>
      <c r="O1546" s="153"/>
      <c r="P1546" s="153"/>
      <c r="Q1546" s="153"/>
      <c r="R1546" s="153"/>
      <c r="S1546" s="153"/>
    </row>
    <row r="1547" spans="3:19">
      <c r="C1547" s="153"/>
      <c r="D1547" s="153"/>
      <c r="E1547" s="153"/>
      <c r="F1547" s="153"/>
      <c r="G1547" s="153"/>
      <c r="H1547" s="153"/>
      <c r="I1547" s="153"/>
      <c r="J1547" s="153"/>
      <c r="K1547" s="153"/>
      <c r="L1547" s="153"/>
      <c r="M1547" s="153"/>
      <c r="N1547" s="153"/>
      <c r="O1547" s="153"/>
      <c r="P1547" s="153"/>
      <c r="Q1547" s="153"/>
      <c r="R1547" s="153"/>
      <c r="S1547" s="153"/>
    </row>
    <row r="1548" spans="3:19">
      <c r="C1548" s="153"/>
      <c r="D1548" s="153"/>
      <c r="E1548" s="153"/>
      <c r="F1548" s="153"/>
      <c r="G1548" s="153"/>
      <c r="H1548" s="153"/>
      <c r="I1548" s="153"/>
      <c r="J1548" s="153"/>
      <c r="K1548" s="153"/>
      <c r="L1548" s="153"/>
      <c r="M1548" s="153"/>
      <c r="N1548" s="153"/>
      <c r="O1548" s="153"/>
      <c r="P1548" s="153"/>
      <c r="Q1548" s="153"/>
      <c r="R1548" s="153"/>
      <c r="S1548" s="153"/>
    </row>
    <row r="1549" spans="3:19">
      <c r="C1549" s="153"/>
      <c r="D1549" s="153"/>
      <c r="E1549" s="153"/>
      <c r="F1549" s="153"/>
      <c r="G1549" s="153"/>
      <c r="H1549" s="153"/>
      <c r="I1549" s="153"/>
      <c r="J1549" s="153"/>
      <c r="K1549" s="153"/>
      <c r="L1549" s="153"/>
      <c r="M1549" s="153"/>
      <c r="N1549" s="153"/>
      <c r="O1549" s="153"/>
      <c r="P1549" s="153"/>
      <c r="Q1549" s="153"/>
      <c r="R1549" s="153"/>
      <c r="S1549" s="153"/>
    </row>
    <row r="1550" spans="3:19">
      <c r="C1550" s="153"/>
      <c r="D1550" s="153"/>
      <c r="E1550" s="153"/>
      <c r="F1550" s="153"/>
      <c r="G1550" s="153"/>
      <c r="H1550" s="153"/>
      <c r="I1550" s="153"/>
      <c r="J1550" s="153"/>
      <c r="K1550" s="153"/>
      <c r="L1550" s="153"/>
      <c r="M1550" s="153"/>
      <c r="N1550" s="153"/>
      <c r="O1550" s="153"/>
      <c r="P1550" s="153"/>
      <c r="Q1550" s="153"/>
      <c r="R1550" s="153"/>
      <c r="S1550" s="153"/>
    </row>
    <row r="1551" spans="3:19">
      <c r="C1551" s="153"/>
      <c r="D1551" s="153"/>
      <c r="E1551" s="153"/>
      <c r="F1551" s="153"/>
      <c r="G1551" s="153"/>
      <c r="H1551" s="153"/>
      <c r="I1551" s="153"/>
      <c r="J1551" s="153"/>
      <c r="K1551" s="153"/>
      <c r="L1551" s="153"/>
      <c r="M1551" s="153"/>
      <c r="N1551" s="153"/>
      <c r="O1551" s="153"/>
      <c r="P1551" s="153"/>
      <c r="Q1551" s="153"/>
      <c r="R1551" s="153"/>
      <c r="S1551" s="153"/>
    </row>
    <row r="1552" spans="3:19">
      <c r="C1552" s="153"/>
      <c r="D1552" s="153"/>
      <c r="E1552" s="153"/>
      <c r="F1552" s="153"/>
      <c r="G1552" s="153"/>
      <c r="H1552" s="153"/>
      <c r="I1552" s="153"/>
      <c r="J1552" s="153"/>
      <c r="K1552" s="153"/>
      <c r="L1552" s="153"/>
      <c r="M1552" s="153"/>
      <c r="N1552" s="153"/>
      <c r="O1552" s="153"/>
      <c r="P1552" s="153"/>
      <c r="Q1552" s="153"/>
      <c r="R1552" s="153"/>
      <c r="S1552" s="153"/>
    </row>
    <row r="1553" spans="3:19">
      <c r="C1553" s="153"/>
      <c r="D1553" s="153"/>
      <c r="E1553" s="153"/>
      <c r="F1553" s="153"/>
      <c r="G1553" s="153"/>
      <c r="H1553" s="153"/>
      <c r="I1553" s="153"/>
      <c r="J1553" s="153"/>
      <c r="K1553" s="153"/>
      <c r="L1553" s="153"/>
      <c r="M1553" s="153"/>
      <c r="N1553" s="153"/>
      <c r="O1553" s="153"/>
      <c r="P1553" s="153"/>
      <c r="Q1553" s="153"/>
      <c r="R1553" s="153"/>
      <c r="S1553" s="153"/>
    </row>
    <row r="1554" spans="3:19">
      <c r="C1554" s="153"/>
      <c r="D1554" s="153"/>
      <c r="E1554" s="153"/>
      <c r="F1554" s="153"/>
      <c r="G1554" s="153"/>
      <c r="H1554" s="153"/>
      <c r="I1554" s="153"/>
      <c r="J1554" s="153"/>
      <c r="K1554" s="153"/>
      <c r="L1554" s="153"/>
      <c r="M1554" s="153"/>
      <c r="N1554" s="153"/>
      <c r="O1554" s="153"/>
      <c r="P1554" s="153"/>
      <c r="Q1554" s="153"/>
      <c r="R1554" s="153"/>
      <c r="S1554" s="153"/>
    </row>
    <row r="1555" spans="3:19">
      <c r="C1555" s="153"/>
      <c r="D1555" s="153"/>
      <c r="E1555" s="153"/>
      <c r="F1555" s="153"/>
      <c r="G1555" s="153"/>
      <c r="H1555" s="153"/>
      <c r="I1555" s="153"/>
      <c r="J1555" s="153"/>
      <c r="K1555" s="153"/>
      <c r="L1555" s="153"/>
      <c r="M1555" s="153"/>
      <c r="N1555" s="153"/>
      <c r="O1555" s="153"/>
      <c r="P1555" s="153"/>
      <c r="Q1555" s="153"/>
      <c r="R1555" s="153"/>
      <c r="S1555" s="153"/>
    </row>
    <row r="1556" spans="3:19">
      <c r="C1556" s="153"/>
      <c r="D1556" s="153"/>
      <c r="E1556" s="153"/>
      <c r="F1556" s="153"/>
      <c r="G1556" s="153"/>
      <c r="H1556" s="153"/>
      <c r="I1556" s="153"/>
      <c r="J1556" s="153"/>
      <c r="K1556" s="153"/>
      <c r="L1556" s="153"/>
      <c r="M1556" s="153"/>
      <c r="N1556" s="153"/>
      <c r="O1556" s="153"/>
      <c r="P1556" s="153"/>
      <c r="Q1556" s="153"/>
      <c r="R1556" s="153"/>
      <c r="S1556" s="153"/>
    </row>
    <row r="1557" spans="3:19">
      <c r="C1557" s="153"/>
      <c r="D1557" s="153"/>
      <c r="E1557" s="153"/>
      <c r="F1557" s="153"/>
      <c r="G1557" s="153"/>
      <c r="H1557" s="153"/>
      <c r="I1557" s="153"/>
      <c r="J1557" s="153"/>
      <c r="K1557" s="153"/>
      <c r="L1557" s="153"/>
      <c r="M1557" s="153"/>
      <c r="N1557" s="153"/>
      <c r="O1557" s="153"/>
      <c r="P1557" s="153"/>
      <c r="Q1557" s="153"/>
      <c r="R1557" s="153"/>
      <c r="S1557" s="153"/>
    </row>
    <row r="1558" spans="3:19">
      <c r="C1558" s="153"/>
      <c r="D1558" s="153"/>
      <c r="E1558" s="153"/>
      <c r="F1558" s="153"/>
      <c r="G1558" s="153"/>
      <c r="H1558" s="153"/>
      <c r="I1558" s="153"/>
      <c r="J1558" s="153"/>
      <c r="K1558" s="153"/>
      <c r="L1558" s="153"/>
      <c r="M1558" s="153"/>
      <c r="N1558" s="153"/>
      <c r="O1558" s="153"/>
      <c r="P1558" s="153"/>
      <c r="Q1558" s="153"/>
      <c r="R1558" s="153"/>
      <c r="S1558" s="153"/>
    </row>
    <row r="1559" spans="3:19">
      <c r="C1559" s="153"/>
      <c r="D1559" s="153"/>
      <c r="E1559" s="153"/>
      <c r="F1559" s="153"/>
      <c r="G1559" s="153"/>
      <c r="H1559" s="153"/>
      <c r="I1559" s="153"/>
      <c r="J1559" s="153"/>
      <c r="K1559" s="153"/>
      <c r="L1559" s="153"/>
      <c r="M1559" s="153"/>
      <c r="N1559" s="153"/>
      <c r="O1559" s="153"/>
      <c r="P1559" s="153"/>
      <c r="Q1559" s="153"/>
      <c r="R1559" s="153"/>
      <c r="S1559" s="153"/>
    </row>
    <row r="1560" spans="3:19">
      <c r="C1560" s="153"/>
      <c r="D1560" s="153"/>
      <c r="E1560" s="153"/>
      <c r="F1560" s="153"/>
      <c r="G1560" s="153"/>
      <c r="H1560" s="153"/>
      <c r="I1560" s="153"/>
      <c r="J1560" s="153"/>
      <c r="K1560" s="153"/>
      <c r="L1560" s="153"/>
      <c r="M1560" s="153"/>
      <c r="N1560" s="153"/>
      <c r="O1560" s="153"/>
      <c r="P1560" s="153"/>
      <c r="Q1560" s="153"/>
      <c r="R1560" s="153"/>
      <c r="S1560" s="153"/>
    </row>
    <row r="1561" spans="3:19">
      <c r="C1561" s="153"/>
      <c r="D1561" s="153"/>
      <c r="E1561" s="153"/>
      <c r="F1561" s="153"/>
      <c r="G1561" s="153"/>
      <c r="H1561" s="153"/>
      <c r="I1561" s="153"/>
      <c r="J1561" s="153"/>
      <c r="K1561" s="153"/>
      <c r="L1561" s="153"/>
      <c r="M1561" s="153"/>
      <c r="N1561" s="153"/>
      <c r="O1561" s="153"/>
      <c r="P1561" s="153"/>
      <c r="Q1561" s="153"/>
      <c r="R1561" s="153"/>
      <c r="S1561" s="153"/>
    </row>
    <row r="1562" spans="3:19">
      <c r="C1562" s="153"/>
      <c r="D1562" s="153"/>
      <c r="E1562" s="153"/>
      <c r="F1562" s="153"/>
      <c r="G1562" s="153"/>
      <c r="H1562" s="153"/>
      <c r="I1562" s="153"/>
      <c r="J1562" s="153"/>
      <c r="K1562" s="153"/>
      <c r="L1562" s="153"/>
      <c r="M1562" s="153"/>
      <c r="N1562" s="153"/>
      <c r="O1562" s="153"/>
      <c r="P1562" s="153"/>
      <c r="Q1562" s="153"/>
      <c r="R1562" s="153"/>
      <c r="S1562" s="153"/>
    </row>
    <row r="1563" spans="3:19">
      <c r="C1563" s="153"/>
      <c r="D1563" s="153"/>
      <c r="E1563" s="153"/>
      <c r="F1563" s="153"/>
      <c r="G1563" s="153"/>
      <c r="H1563" s="153"/>
      <c r="I1563" s="153"/>
      <c r="J1563" s="153"/>
      <c r="K1563" s="153"/>
      <c r="L1563" s="153"/>
      <c r="M1563" s="153"/>
      <c r="N1563" s="153"/>
      <c r="O1563" s="153"/>
      <c r="P1563" s="153"/>
      <c r="Q1563" s="153"/>
      <c r="R1563" s="153"/>
      <c r="S1563" s="153"/>
    </row>
    <row r="1564" spans="3:19">
      <c r="C1564" s="153"/>
      <c r="D1564" s="153"/>
      <c r="E1564" s="153"/>
      <c r="F1564" s="153"/>
      <c r="G1564" s="153"/>
      <c r="H1564" s="153"/>
      <c r="I1564" s="153"/>
      <c r="J1564" s="153"/>
      <c r="K1564" s="153"/>
      <c r="L1564" s="153"/>
      <c r="M1564" s="153"/>
      <c r="N1564" s="153"/>
      <c r="O1564" s="153"/>
      <c r="P1564" s="153"/>
      <c r="Q1564" s="153"/>
      <c r="R1564" s="153"/>
      <c r="S1564" s="153"/>
    </row>
    <row r="1565" spans="3:19">
      <c r="C1565" s="153"/>
      <c r="D1565" s="153"/>
      <c r="E1565" s="153"/>
      <c r="F1565" s="153"/>
      <c r="G1565" s="153"/>
      <c r="H1565" s="153"/>
      <c r="I1565" s="153"/>
      <c r="J1565" s="153"/>
      <c r="K1565" s="153"/>
      <c r="L1565" s="153"/>
      <c r="M1565" s="153"/>
      <c r="N1565" s="153"/>
      <c r="O1565" s="153"/>
      <c r="P1565" s="153"/>
      <c r="Q1565" s="153"/>
      <c r="R1565" s="153"/>
      <c r="S1565" s="153"/>
    </row>
    <row r="1566" spans="3:19">
      <c r="C1566" s="153"/>
      <c r="D1566" s="153"/>
      <c r="E1566" s="153"/>
      <c r="F1566" s="153"/>
      <c r="G1566" s="153"/>
      <c r="H1566" s="153"/>
      <c r="I1566" s="153"/>
      <c r="J1566" s="153"/>
      <c r="K1566" s="153"/>
      <c r="L1566" s="153"/>
      <c r="M1566" s="153"/>
      <c r="N1566" s="153"/>
      <c r="O1566" s="153"/>
      <c r="P1566" s="153"/>
      <c r="Q1566" s="153"/>
      <c r="R1566" s="153"/>
      <c r="S1566" s="153"/>
    </row>
    <row r="1567" spans="3:19">
      <c r="C1567" s="153"/>
      <c r="D1567" s="153"/>
      <c r="E1567" s="153"/>
      <c r="F1567" s="153"/>
      <c r="G1567" s="153"/>
      <c r="H1567" s="153"/>
      <c r="I1567" s="153"/>
      <c r="J1567" s="153"/>
      <c r="K1567" s="153"/>
      <c r="L1567" s="153"/>
      <c r="M1567" s="153"/>
      <c r="N1567" s="153"/>
      <c r="O1567" s="153"/>
      <c r="P1567" s="153"/>
      <c r="Q1567" s="153"/>
      <c r="R1567" s="153"/>
      <c r="S1567" s="153"/>
    </row>
    <row r="1568" spans="3:19">
      <c r="C1568" s="153"/>
      <c r="D1568" s="153"/>
      <c r="E1568" s="153"/>
      <c r="F1568" s="153"/>
      <c r="G1568" s="153"/>
      <c r="H1568" s="153"/>
      <c r="I1568" s="153"/>
      <c r="J1568" s="153"/>
      <c r="K1568" s="153"/>
      <c r="L1568" s="153"/>
      <c r="M1568" s="153"/>
      <c r="N1568" s="153"/>
      <c r="O1568" s="153"/>
      <c r="P1568" s="153"/>
      <c r="Q1568" s="153"/>
      <c r="R1568" s="153"/>
      <c r="S1568" s="153"/>
    </row>
    <row r="1569" spans="3:19">
      <c r="C1569" s="153"/>
      <c r="D1569" s="153"/>
      <c r="E1569" s="153"/>
      <c r="F1569" s="153"/>
      <c r="G1569" s="153"/>
      <c r="H1569" s="153"/>
      <c r="I1569" s="153"/>
      <c r="J1569" s="153"/>
      <c r="K1569" s="153"/>
      <c r="L1569" s="153"/>
      <c r="M1569" s="153"/>
      <c r="N1569" s="153"/>
      <c r="O1569" s="153"/>
      <c r="P1569" s="153"/>
      <c r="Q1569" s="153"/>
      <c r="R1569" s="153"/>
      <c r="S1569" s="153"/>
    </row>
    <row r="1570" spans="3:19">
      <c r="C1570" s="153"/>
      <c r="D1570" s="153"/>
      <c r="E1570" s="153"/>
      <c r="F1570" s="153"/>
      <c r="G1570" s="153"/>
      <c r="H1570" s="153"/>
      <c r="I1570" s="153"/>
      <c r="J1570" s="153"/>
      <c r="K1570" s="153"/>
      <c r="L1570" s="153"/>
      <c r="M1570" s="153"/>
      <c r="N1570" s="153"/>
      <c r="O1570" s="153"/>
      <c r="P1570" s="153"/>
      <c r="Q1570" s="153"/>
      <c r="R1570" s="153"/>
      <c r="S1570" s="153"/>
    </row>
    <row r="1571" spans="3:19">
      <c r="C1571" s="153"/>
      <c r="D1571" s="153"/>
      <c r="E1571" s="153"/>
      <c r="F1571" s="153"/>
      <c r="G1571" s="153"/>
      <c r="H1571" s="153"/>
      <c r="I1571" s="153"/>
      <c r="J1571" s="153"/>
      <c r="K1571" s="153"/>
      <c r="L1571" s="153"/>
      <c r="M1571" s="153"/>
      <c r="N1571" s="153"/>
      <c r="O1571" s="153"/>
      <c r="P1571" s="153"/>
      <c r="Q1571" s="153"/>
      <c r="R1571" s="153"/>
      <c r="S1571" s="153"/>
    </row>
    <row r="1572" spans="3:19">
      <c r="C1572" s="153"/>
      <c r="D1572" s="153"/>
      <c r="E1572" s="153"/>
      <c r="F1572" s="153"/>
      <c r="G1572" s="153"/>
      <c r="H1572" s="153"/>
      <c r="I1572" s="153"/>
      <c r="J1572" s="153"/>
      <c r="K1572" s="153"/>
      <c r="L1572" s="153"/>
      <c r="M1572" s="153"/>
      <c r="N1572" s="153"/>
      <c r="O1572" s="153"/>
      <c r="P1572" s="153"/>
      <c r="Q1572" s="153"/>
      <c r="R1572" s="153"/>
      <c r="S1572" s="153"/>
    </row>
    <row r="1573" spans="3:19">
      <c r="C1573" s="153"/>
      <c r="D1573" s="153"/>
      <c r="E1573" s="153"/>
      <c r="F1573" s="153"/>
      <c r="G1573" s="153"/>
      <c r="H1573" s="153"/>
      <c r="I1573" s="153"/>
      <c r="J1573" s="153"/>
      <c r="K1573" s="153"/>
      <c r="L1573" s="153"/>
      <c r="M1573" s="153"/>
      <c r="N1573" s="153"/>
      <c r="O1573" s="153"/>
      <c r="P1573" s="153"/>
      <c r="Q1573" s="153"/>
      <c r="R1573" s="153"/>
      <c r="S1573" s="153"/>
    </row>
    <row r="1574" spans="3:19">
      <c r="C1574" s="153"/>
      <c r="D1574" s="153"/>
      <c r="E1574" s="153"/>
      <c r="F1574" s="153"/>
      <c r="G1574" s="153"/>
      <c r="H1574" s="153"/>
      <c r="I1574" s="153"/>
      <c r="J1574" s="153"/>
      <c r="K1574" s="153"/>
      <c r="L1574" s="153"/>
      <c r="M1574" s="153"/>
      <c r="N1574" s="153"/>
      <c r="O1574" s="153"/>
      <c r="P1574" s="153"/>
      <c r="Q1574" s="153"/>
      <c r="R1574" s="153"/>
      <c r="S1574" s="153"/>
    </row>
    <row r="1575" spans="3:19">
      <c r="C1575" s="153"/>
      <c r="D1575" s="153"/>
      <c r="E1575" s="153"/>
      <c r="F1575" s="153"/>
      <c r="G1575" s="153"/>
      <c r="H1575" s="153"/>
      <c r="I1575" s="153"/>
      <c r="J1575" s="153"/>
      <c r="K1575" s="153"/>
      <c r="L1575" s="153"/>
      <c r="M1575" s="153"/>
      <c r="N1575" s="153"/>
      <c r="O1575" s="153"/>
      <c r="P1575" s="153"/>
      <c r="Q1575" s="153"/>
      <c r="R1575" s="153"/>
      <c r="S1575" s="153"/>
    </row>
    <row r="1576" spans="3:19">
      <c r="C1576" s="153"/>
      <c r="D1576" s="153"/>
      <c r="E1576" s="153"/>
      <c r="F1576" s="153"/>
      <c r="G1576" s="153"/>
      <c r="H1576" s="153"/>
      <c r="I1576" s="153"/>
      <c r="J1576" s="153"/>
      <c r="K1576" s="153"/>
      <c r="L1576" s="153"/>
      <c r="M1576" s="153"/>
      <c r="N1576" s="153"/>
      <c r="O1576" s="153"/>
      <c r="P1576" s="153"/>
      <c r="Q1576" s="153"/>
      <c r="R1576" s="153"/>
      <c r="S1576" s="153"/>
    </row>
    <row r="1577" spans="3:19">
      <c r="C1577" s="153"/>
      <c r="D1577" s="153"/>
      <c r="E1577" s="153"/>
      <c r="F1577" s="153"/>
      <c r="G1577" s="153"/>
      <c r="H1577" s="153"/>
      <c r="I1577" s="153"/>
      <c r="J1577" s="153"/>
      <c r="K1577" s="153"/>
      <c r="L1577" s="153"/>
      <c r="M1577" s="153"/>
      <c r="N1577" s="153"/>
      <c r="O1577" s="153"/>
      <c r="P1577" s="153"/>
      <c r="Q1577" s="153"/>
      <c r="R1577" s="153"/>
      <c r="S1577" s="153"/>
    </row>
    <row r="1578" spans="3:19">
      <c r="C1578" s="153"/>
      <c r="D1578" s="153"/>
      <c r="E1578" s="153"/>
      <c r="F1578" s="153"/>
      <c r="G1578" s="153"/>
      <c r="H1578" s="153"/>
      <c r="I1578" s="153"/>
      <c r="J1578" s="153"/>
      <c r="K1578" s="153"/>
      <c r="L1578" s="153"/>
      <c r="M1578" s="153"/>
      <c r="N1578" s="153"/>
      <c r="O1578" s="153"/>
      <c r="P1578" s="153"/>
      <c r="Q1578" s="153"/>
      <c r="R1578" s="153"/>
      <c r="S1578" s="153"/>
    </row>
    <row r="1579" spans="3:19">
      <c r="C1579" s="153"/>
      <c r="D1579" s="153"/>
      <c r="E1579" s="153"/>
      <c r="F1579" s="153"/>
      <c r="G1579" s="153"/>
      <c r="H1579" s="153"/>
      <c r="I1579" s="153"/>
      <c r="J1579" s="153"/>
      <c r="K1579" s="153"/>
      <c r="L1579" s="153"/>
      <c r="M1579" s="153"/>
      <c r="N1579" s="153"/>
      <c r="O1579" s="153"/>
      <c r="P1579" s="153"/>
      <c r="Q1579" s="153"/>
      <c r="R1579" s="153"/>
      <c r="S1579" s="153"/>
    </row>
    <row r="1580" spans="3:19">
      <c r="C1580" s="153"/>
      <c r="D1580" s="153"/>
      <c r="E1580" s="153"/>
      <c r="F1580" s="153"/>
      <c r="G1580" s="153"/>
      <c r="H1580" s="153"/>
      <c r="I1580" s="153"/>
      <c r="J1580" s="153"/>
      <c r="K1580" s="153"/>
      <c r="L1580" s="153"/>
      <c r="M1580" s="153"/>
      <c r="N1580" s="153"/>
      <c r="O1580" s="153"/>
      <c r="P1580" s="153"/>
      <c r="Q1580" s="153"/>
      <c r="R1580" s="153"/>
      <c r="S1580" s="153"/>
    </row>
    <row r="1581" spans="3:19">
      <c r="C1581" s="153"/>
      <c r="D1581" s="153"/>
      <c r="E1581" s="153"/>
      <c r="F1581" s="153"/>
      <c r="G1581" s="153"/>
      <c r="H1581" s="153"/>
      <c r="I1581" s="153"/>
      <c r="J1581" s="153"/>
      <c r="K1581" s="153"/>
      <c r="L1581" s="153"/>
      <c r="M1581" s="153"/>
      <c r="N1581" s="153"/>
      <c r="O1581" s="153"/>
      <c r="P1581" s="153"/>
      <c r="Q1581" s="153"/>
      <c r="R1581" s="153"/>
      <c r="S1581" s="153"/>
    </row>
    <row r="1582" spans="3:19">
      <c r="C1582" s="153"/>
      <c r="D1582" s="153"/>
      <c r="E1582" s="153"/>
      <c r="F1582" s="153"/>
      <c r="G1582" s="153"/>
      <c r="H1582" s="153"/>
      <c r="I1582" s="153"/>
      <c r="J1582" s="153"/>
      <c r="K1582" s="153"/>
      <c r="L1582" s="153"/>
      <c r="M1582" s="153"/>
      <c r="N1582" s="153"/>
      <c r="O1582" s="153"/>
      <c r="P1582" s="153"/>
      <c r="Q1582" s="153"/>
      <c r="R1582" s="153"/>
      <c r="S1582" s="153"/>
    </row>
    <row r="1583" spans="3:19">
      <c r="C1583" s="153"/>
      <c r="D1583" s="153"/>
      <c r="E1583" s="153"/>
      <c r="F1583" s="153"/>
      <c r="G1583" s="153"/>
      <c r="H1583" s="153"/>
      <c r="I1583" s="153"/>
      <c r="J1583" s="153"/>
      <c r="K1583" s="153"/>
      <c r="L1583" s="153"/>
      <c r="M1583" s="153"/>
      <c r="N1583" s="153"/>
      <c r="O1583" s="153"/>
      <c r="P1583" s="153"/>
      <c r="Q1583" s="153"/>
      <c r="R1583" s="153"/>
      <c r="S1583" s="153"/>
    </row>
    <row r="1584" spans="3:19">
      <c r="C1584" s="153"/>
      <c r="D1584" s="153"/>
      <c r="E1584" s="153"/>
      <c r="F1584" s="153"/>
      <c r="G1584" s="153"/>
      <c r="H1584" s="153"/>
      <c r="I1584" s="153"/>
      <c r="J1584" s="153"/>
      <c r="K1584" s="153"/>
      <c r="L1584" s="153"/>
      <c r="M1584" s="153"/>
      <c r="N1584" s="153"/>
      <c r="O1584" s="153"/>
      <c r="P1584" s="153"/>
      <c r="Q1584" s="153"/>
      <c r="R1584" s="153"/>
      <c r="S1584" s="153"/>
    </row>
    <row r="1585" spans="3:19">
      <c r="C1585" s="153"/>
      <c r="D1585" s="153"/>
      <c r="E1585" s="153"/>
      <c r="F1585" s="153"/>
      <c r="G1585" s="153"/>
      <c r="H1585" s="153"/>
      <c r="I1585" s="153"/>
      <c r="J1585" s="153"/>
      <c r="K1585" s="153"/>
      <c r="L1585" s="153"/>
      <c r="M1585" s="153"/>
      <c r="N1585" s="153"/>
      <c r="O1585" s="153"/>
      <c r="P1585" s="153"/>
      <c r="Q1585" s="153"/>
      <c r="R1585" s="153"/>
      <c r="S1585" s="153"/>
    </row>
    <row r="1586" spans="3:19">
      <c r="C1586" s="153"/>
      <c r="D1586" s="153"/>
      <c r="E1586" s="153"/>
      <c r="F1586" s="153"/>
      <c r="G1586" s="153"/>
      <c r="H1586" s="153"/>
      <c r="I1586" s="153"/>
      <c r="J1586" s="153"/>
      <c r="K1586" s="153"/>
      <c r="L1586" s="153"/>
      <c r="M1586" s="153"/>
      <c r="N1586" s="153"/>
      <c r="O1586" s="153"/>
      <c r="P1586" s="153"/>
      <c r="Q1586" s="153"/>
      <c r="R1586" s="153"/>
      <c r="S1586" s="153"/>
    </row>
    <row r="1587" spans="3:19">
      <c r="C1587" s="153"/>
      <c r="D1587" s="153"/>
      <c r="E1587" s="153"/>
      <c r="F1587" s="153"/>
      <c r="G1587" s="153"/>
      <c r="H1587" s="153"/>
      <c r="I1587" s="153"/>
      <c r="J1587" s="153"/>
      <c r="K1587" s="153"/>
      <c r="L1587" s="153"/>
      <c r="M1587" s="153"/>
      <c r="N1587" s="153"/>
      <c r="O1587" s="153"/>
      <c r="P1587" s="153"/>
      <c r="Q1587" s="153"/>
      <c r="R1587" s="153"/>
      <c r="S1587" s="153"/>
    </row>
    <row r="1588" spans="3:19">
      <c r="C1588" s="153"/>
      <c r="D1588" s="153"/>
      <c r="E1588" s="153"/>
      <c r="F1588" s="153"/>
      <c r="G1588" s="153"/>
      <c r="H1588" s="153"/>
      <c r="I1588" s="153"/>
      <c r="J1588" s="153"/>
      <c r="K1588" s="153"/>
      <c r="L1588" s="153"/>
      <c r="M1588" s="153"/>
      <c r="N1588" s="153"/>
      <c r="O1588" s="153"/>
      <c r="P1588" s="153"/>
      <c r="Q1588" s="153"/>
      <c r="R1588" s="153"/>
      <c r="S1588" s="153"/>
    </row>
    <row r="1589" spans="3:19">
      <c r="C1589" s="153"/>
      <c r="D1589" s="153"/>
      <c r="E1589" s="153"/>
      <c r="F1589" s="153"/>
      <c r="G1589" s="153"/>
      <c r="H1589" s="153"/>
      <c r="I1589" s="153"/>
      <c r="J1589" s="153"/>
      <c r="K1589" s="153"/>
      <c r="L1589" s="153"/>
      <c r="M1589" s="153"/>
      <c r="N1589" s="153"/>
      <c r="O1589" s="153"/>
      <c r="P1589" s="153"/>
      <c r="Q1589" s="153"/>
      <c r="R1589" s="153"/>
      <c r="S1589" s="153"/>
    </row>
    <row r="1590" spans="3:19">
      <c r="C1590" s="153"/>
      <c r="D1590" s="153"/>
      <c r="E1590" s="153"/>
      <c r="F1590" s="153"/>
      <c r="G1590" s="153"/>
      <c r="H1590" s="153"/>
      <c r="I1590" s="153"/>
      <c r="J1590" s="153"/>
      <c r="K1590" s="153"/>
      <c r="L1590" s="153"/>
      <c r="M1590" s="153"/>
      <c r="N1590" s="153"/>
      <c r="O1590" s="153"/>
      <c r="P1590" s="153"/>
      <c r="Q1590" s="153"/>
      <c r="R1590" s="153"/>
      <c r="S1590" s="153"/>
    </row>
    <row r="1591" spans="3:19">
      <c r="C1591" s="153"/>
      <c r="D1591" s="153"/>
      <c r="E1591" s="153"/>
      <c r="F1591" s="153"/>
      <c r="G1591" s="153"/>
      <c r="H1591" s="153"/>
      <c r="I1591" s="153"/>
      <c r="J1591" s="153"/>
      <c r="K1591" s="153"/>
      <c r="L1591" s="153"/>
      <c r="M1591" s="153"/>
      <c r="N1591" s="153"/>
      <c r="O1591" s="153"/>
      <c r="P1591" s="153"/>
      <c r="Q1591" s="153"/>
      <c r="R1591" s="153"/>
      <c r="S1591" s="153"/>
    </row>
    <row r="1592" spans="3:19">
      <c r="C1592" s="153"/>
      <c r="D1592" s="153"/>
      <c r="E1592" s="153"/>
      <c r="F1592" s="153"/>
      <c r="G1592" s="153"/>
      <c r="H1592" s="153"/>
      <c r="I1592" s="153"/>
      <c r="J1592" s="153"/>
      <c r="K1592" s="153"/>
      <c r="L1592" s="153"/>
      <c r="M1592" s="153"/>
      <c r="N1592" s="153"/>
      <c r="O1592" s="153"/>
      <c r="P1592" s="153"/>
      <c r="Q1592" s="153"/>
      <c r="R1592" s="153"/>
      <c r="S1592" s="153"/>
    </row>
    <row r="1593" spans="3:19">
      <c r="C1593" s="153"/>
      <c r="D1593" s="153"/>
      <c r="E1593" s="153"/>
      <c r="F1593" s="153"/>
      <c r="G1593" s="153"/>
      <c r="H1593" s="153"/>
      <c r="I1593" s="153"/>
      <c r="J1593" s="153"/>
      <c r="K1593" s="153"/>
      <c r="L1593" s="153"/>
      <c r="M1593" s="153"/>
      <c r="N1593" s="153"/>
      <c r="O1593" s="153"/>
      <c r="P1593" s="153"/>
      <c r="Q1593" s="153"/>
      <c r="R1593" s="153"/>
      <c r="S1593" s="153"/>
    </row>
    <row r="1594" spans="3:19">
      <c r="C1594" s="153"/>
      <c r="D1594" s="153"/>
      <c r="E1594" s="153"/>
      <c r="F1594" s="153"/>
      <c r="G1594" s="153"/>
      <c r="H1594" s="153"/>
      <c r="I1594" s="153"/>
      <c r="J1594" s="153"/>
      <c r="K1594" s="153"/>
      <c r="L1594" s="153"/>
      <c r="M1594" s="153"/>
      <c r="N1594" s="153"/>
      <c r="O1594" s="153"/>
      <c r="P1594" s="153"/>
      <c r="Q1594" s="153"/>
      <c r="R1594" s="153"/>
      <c r="S1594" s="153"/>
    </row>
    <row r="1595" spans="3:19">
      <c r="C1595" s="153"/>
      <c r="D1595" s="153"/>
      <c r="E1595" s="153"/>
      <c r="F1595" s="153"/>
      <c r="G1595" s="153"/>
      <c r="H1595" s="153"/>
      <c r="I1595" s="153"/>
      <c r="J1595" s="153"/>
      <c r="K1595" s="153"/>
      <c r="L1595" s="153"/>
      <c r="M1595" s="153"/>
      <c r="N1595" s="153"/>
      <c r="O1595" s="153"/>
      <c r="P1595" s="153"/>
      <c r="Q1595" s="153"/>
      <c r="R1595" s="153"/>
      <c r="S1595" s="153"/>
    </row>
    <row r="1596" spans="3:19">
      <c r="C1596" s="153"/>
      <c r="D1596" s="153"/>
      <c r="E1596" s="153"/>
      <c r="F1596" s="153"/>
      <c r="G1596" s="153"/>
      <c r="H1596" s="153"/>
      <c r="I1596" s="153"/>
      <c r="J1596" s="153"/>
      <c r="K1596" s="153"/>
      <c r="L1596" s="153"/>
      <c r="M1596" s="153"/>
      <c r="N1596" s="153"/>
      <c r="O1596" s="153"/>
      <c r="P1596" s="153"/>
      <c r="Q1596" s="153"/>
      <c r="R1596" s="153"/>
      <c r="S1596" s="153"/>
    </row>
    <row r="1597" spans="3:19">
      <c r="C1597" s="153"/>
      <c r="D1597" s="153"/>
      <c r="E1597" s="153"/>
      <c r="F1597" s="153"/>
      <c r="G1597" s="153"/>
      <c r="H1597" s="153"/>
      <c r="I1597" s="153"/>
      <c r="J1597" s="153"/>
      <c r="K1597" s="153"/>
      <c r="L1597" s="153"/>
      <c r="M1597" s="153"/>
      <c r="N1597" s="153"/>
      <c r="O1597" s="153"/>
      <c r="P1597" s="153"/>
      <c r="Q1597" s="153"/>
      <c r="R1597" s="153"/>
      <c r="S1597" s="153"/>
    </row>
    <row r="1598" spans="3:19">
      <c r="C1598" s="153"/>
      <c r="D1598" s="153"/>
      <c r="E1598" s="153"/>
      <c r="F1598" s="153"/>
      <c r="G1598" s="153"/>
      <c r="H1598" s="153"/>
      <c r="I1598" s="153"/>
      <c r="J1598" s="153"/>
      <c r="K1598" s="153"/>
      <c r="L1598" s="153"/>
      <c r="M1598" s="153"/>
      <c r="N1598" s="153"/>
      <c r="O1598" s="153"/>
      <c r="P1598" s="153"/>
      <c r="Q1598" s="153"/>
      <c r="R1598" s="153"/>
      <c r="S1598" s="153"/>
    </row>
    <row r="1599" spans="3:19">
      <c r="C1599" s="153"/>
      <c r="D1599" s="153"/>
      <c r="E1599" s="153"/>
      <c r="F1599" s="153"/>
      <c r="G1599" s="153"/>
      <c r="H1599" s="153"/>
      <c r="I1599" s="153"/>
      <c r="J1599" s="153"/>
      <c r="K1599" s="153"/>
      <c r="L1599" s="153"/>
      <c r="M1599" s="153"/>
      <c r="N1599" s="153"/>
      <c r="O1599" s="153"/>
      <c r="P1599" s="153"/>
      <c r="Q1599" s="153"/>
      <c r="R1599" s="153"/>
      <c r="S1599" s="153"/>
    </row>
    <row r="1600" spans="3:19">
      <c r="C1600" s="153"/>
      <c r="D1600" s="153"/>
      <c r="E1600" s="153"/>
      <c r="F1600" s="153"/>
      <c r="G1600" s="153"/>
      <c r="H1600" s="153"/>
      <c r="I1600" s="153"/>
      <c r="J1600" s="153"/>
      <c r="K1600" s="153"/>
      <c r="L1600" s="153"/>
      <c r="M1600" s="153"/>
      <c r="N1600" s="153"/>
      <c r="O1600" s="153"/>
      <c r="P1600" s="153"/>
      <c r="Q1600" s="153"/>
      <c r="R1600" s="153"/>
      <c r="S1600" s="153"/>
    </row>
    <row r="1601" spans="3:19">
      <c r="C1601" s="153"/>
      <c r="D1601" s="153"/>
      <c r="E1601" s="153"/>
      <c r="F1601" s="153"/>
      <c r="G1601" s="153"/>
      <c r="H1601" s="153"/>
      <c r="I1601" s="153"/>
      <c r="J1601" s="153"/>
      <c r="K1601" s="153"/>
      <c r="L1601" s="153"/>
      <c r="M1601" s="153"/>
      <c r="N1601" s="153"/>
      <c r="O1601" s="153"/>
      <c r="P1601" s="153"/>
      <c r="Q1601" s="153"/>
      <c r="R1601" s="153"/>
      <c r="S1601" s="153"/>
    </row>
    <row r="1602" spans="3:19">
      <c r="C1602" s="153"/>
      <c r="D1602" s="153"/>
      <c r="E1602" s="153"/>
      <c r="F1602" s="153"/>
      <c r="G1602" s="153"/>
      <c r="H1602" s="153"/>
      <c r="I1602" s="153"/>
      <c r="J1602" s="153"/>
      <c r="K1602" s="153"/>
      <c r="L1602" s="153"/>
      <c r="M1602" s="153"/>
      <c r="N1602" s="153"/>
      <c r="O1602" s="153"/>
      <c r="P1602" s="153"/>
      <c r="Q1602" s="153"/>
      <c r="R1602" s="153"/>
      <c r="S1602" s="153"/>
    </row>
    <row r="1603" spans="3:19">
      <c r="C1603" s="153"/>
      <c r="D1603" s="153"/>
      <c r="E1603" s="153"/>
      <c r="F1603" s="153"/>
      <c r="G1603" s="153"/>
      <c r="H1603" s="153"/>
      <c r="I1603" s="153"/>
      <c r="J1603" s="153"/>
      <c r="K1603" s="153"/>
      <c r="L1603" s="153"/>
      <c r="M1603" s="153"/>
      <c r="N1603" s="153"/>
      <c r="O1603" s="153"/>
      <c r="P1603" s="153"/>
      <c r="Q1603" s="153"/>
      <c r="R1603" s="153"/>
      <c r="S1603" s="153"/>
    </row>
    <row r="1604" spans="3:19">
      <c r="C1604" s="153"/>
      <c r="D1604" s="153"/>
      <c r="E1604" s="153"/>
      <c r="F1604" s="153"/>
      <c r="G1604" s="153"/>
      <c r="H1604" s="153"/>
      <c r="I1604" s="153"/>
      <c r="J1604" s="153"/>
      <c r="K1604" s="153"/>
      <c r="L1604" s="153"/>
      <c r="M1604" s="153"/>
      <c r="N1604" s="153"/>
      <c r="O1604" s="153"/>
      <c r="P1604" s="153"/>
      <c r="Q1604" s="153"/>
      <c r="R1604" s="153"/>
      <c r="S1604" s="153"/>
    </row>
    <row r="1605" spans="3:19">
      <c r="C1605" s="153"/>
      <c r="D1605" s="153"/>
      <c r="E1605" s="153"/>
      <c r="F1605" s="153"/>
      <c r="G1605" s="153"/>
      <c r="H1605" s="153"/>
      <c r="I1605" s="153"/>
      <c r="J1605" s="153"/>
      <c r="K1605" s="153"/>
      <c r="L1605" s="153"/>
      <c r="M1605" s="153"/>
      <c r="N1605" s="153"/>
      <c r="O1605" s="153"/>
      <c r="P1605" s="153"/>
      <c r="Q1605" s="153"/>
      <c r="R1605" s="153"/>
      <c r="S1605" s="153"/>
    </row>
    <row r="1606" spans="3:19">
      <c r="C1606" s="153"/>
      <c r="D1606" s="153"/>
      <c r="E1606" s="153"/>
      <c r="F1606" s="153"/>
      <c r="G1606" s="153"/>
      <c r="H1606" s="153"/>
      <c r="I1606" s="153"/>
      <c r="J1606" s="153"/>
      <c r="K1606" s="153"/>
      <c r="L1606" s="153"/>
      <c r="M1606" s="153"/>
      <c r="N1606" s="153"/>
      <c r="O1606" s="153"/>
      <c r="P1606" s="153"/>
      <c r="Q1606" s="153"/>
      <c r="R1606" s="153"/>
      <c r="S1606" s="153"/>
    </row>
    <row r="1607" spans="3:19">
      <c r="C1607" s="153"/>
      <c r="D1607" s="153"/>
      <c r="E1607" s="153"/>
      <c r="F1607" s="153"/>
      <c r="G1607" s="153"/>
      <c r="H1607" s="153"/>
      <c r="I1607" s="153"/>
      <c r="J1607" s="153"/>
      <c r="K1607" s="153"/>
      <c r="L1607" s="153"/>
      <c r="M1607" s="153"/>
      <c r="N1607" s="153"/>
      <c r="O1607" s="153"/>
      <c r="P1607" s="153"/>
      <c r="Q1607" s="153"/>
      <c r="R1607" s="153"/>
      <c r="S1607" s="153"/>
    </row>
    <row r="1608" spans="3:19">
      <c r="C1608" s="153"/>
      <c r="D1608" s="153"/>
      <c r="E1608" s="153"/>
      <c r="F1608" s="153"/>
      <c r="G1608" s="153"/>
      <c r="H1608" s="153"/>
      <c r="I1608" s="153"/>
      <c r="J1608" s="153"/>
      <c r="K1608" s="153"/>
      <c r="L1608" s="153"/>
      <c r="M1608" s="153"/>
      <c r="N1608" s="153"/>
      <c r="O1608" s="153"/>
      <c r="P1608" s="153"/>
      <c r="Q1608" s="153"/>
      <c r="R1608" s="153"/>
      <c r="S1608" s="153"/>
    </row>
    <row r="1609" spans="3:19">
      <c r="C1609" s="153"/>
      <c r="D1609" s="153"/>
      <c r="E1609" s="153"/>
      <c r="F1609" s="153"/>
      <c r="G1609" s="153"/>
      <c r="H1609" s="153"/>
      <c r="I1609" s="153"/>
      <c r="J1609" s="153"/>
      <c r="K1609" s="153"/>
      <c r="L1609" s="153"/>
      <c r="M1609" s="153"/>
      <c r="N1609" s="153"/>
      <c r="O1609" s="153"/>
      <c r="P1609" s="153"/>
      <c r="Q1609" s="153"/>
      <c r="R1609" s="153"/>
      <c r="S1609" s="153"/>
    </row>
    <row r="1610" spans="3:19">
      <c r="C1610" s="153"/>
      <c r="D1610" s="153"/>
      <c r="E1610" s="153"/>
      <c r="F1610" s="153"/>
      <c r="G1610" s="153"/>
      <c r="H1610" s="153"/>
      <c r="I1610" s="153"/>
      <c r="J1610" s="153"/>
      <c r="K1610" s="153"/>
      <c r="L1610" s="153"/>
      <c r="M1610" s="153"/>
      <c r="N1610" s="153"/>
      <c r="O1610" s="153"/>
      <c r="P1610" s="153"/>
      <c r="Q1610" s="153"/>
      <c r="R1610" s="153"/>
      <c r="S1610" s="153"/>
    </row>
    <row r="1611" spans="3:19">
      <c r="C1611" s="153"/>
      <c r="D1611" s="153"/>
      <c r="E1611" s="153"/>
      <c r="F1611" s="153"/>
      <c r="G1611" s="153"/>
      <c r="H1611" s="153"/>
      <c r="I1611" s="153"/>
      <c r="J1611" s="153"/>
      <c r="K1611" s="153"/>
      <c r="L1611" s="153"/>
      <c r="M1611" s="153"/>
      <c r="N1611" s="153"/>
      <c r="O1611" s="153"/>
      <c r="P1611" s="153"/>
      <c r="Q1611" s="153"/>
      <c r="R1611" s="153"/>
      <c r="S1611" s="153"/>
    </row>
    <row r="1612" spans="3:19">
      <c r="C1612" s="153"/>
      <c r="D1612" s="153"/>
      <c r="E1612" s="153"/>
      <c r="F1612" s="153"/>
      <c r="G1612" s="153"/>
      <c r="H1612" s="153"/>
      <c r="I1612" s="153"/>
      <c r="J1612" s="153"/>
      <c r="K1612" s="153"/>
      <c r="L1612" s="153"/>
      <c r="M1612" s="153"/>
      <c r="N1612" s="153"/>
      <c r="O1612" s="153"/>
      <c r="P1612" s="153"/>
      <c r="Q1612" s="153"/>
      <c r="R1612" s="153"/>
      <c r="S1612" s="153"/>
    </row>
    <row r="1613" spans="3:19">
      <c r="C1613" s="153"/>
      <c r="D1613" s="153"/>
      <c r="E1613" s="153"/>
      <c r="F1613" s="153"/>
      <c r="G1613" s="153"/>
      <c r="H1613" s="153"/>
      <c r="I1613" s="153"/>
      <c r="J1613" s="153"/>
      <c r="K1613" s="153"/>
      <c r="L1613" s="153"/>
      <c r="M1613" s="153"/>
      <c r="N1613" s="153"/>
      <c r="O1613" s="153"/>
      <c r="P1613" s="153"/>
      <c r="Q1613" s="153"/>
      <c r="R1613" s="153"/>
      <c r="S1613" s="153"/>
    </row>
    <row r="1614" spans="3:19">
      <c r="C1614" s="153"/>
      <c r="D1614" s="153"/>
      <c r="E1614" s="153"/>
      <c r="F1614" s="153"/>
      <c r="G1614" s="153"/>
      <c r="H1614" s="153"/>
      <c r="I1614" s="153"/>
      <c r="J1614" s="153"/>
      <c r="K1614" s="153"/>
      <c r="L1614" s="153"/>
      <c r="M1614" s="153"/>
      <c r="N1614" s="153"/>
      <c r="O1614" s="153"/>
      <c r="P1614" s="153"/>
      <c r="Q1614" s="153"/>
      <c r="R1614" s="153"/>
      <c r="S1614" s="153"/>
    </row>
    <row r="1615" spans="3:19">
      <c r="C1615" s="153"/>
      <c r="D1615" s="153"/>
      <c r="E1615" s="153"/>
      <c r="F1615" s="153"/>
      <c r="G1615" s="153"/>
      <c r="H1615" s="153"/>
      <c r="I1615" s="153"/>
      <c r="J1615" s="153"/>
      <c r="K1615" s="153"/>
      <c r="L1615" s="153"/>
      <c r="M1615" s="153"/>
      <c r="N1615" s="153"/>
      <c r="O1615" s="153"/>
      <c r="P1615" s="153"/>
      <c r="Q1615" s="153"/>
      <c r="R1615" s="153"/>
      <c r="S1615" s="153"/>
    </row>
    <row r="1616" spans="3:19">
      <c r="C1616" s="153"/>
      <c r="D1616" s="153"/>
      <c r="E1616" s="153"/>
      <c r="F1616" s="153"/>
      <c r="G1616" s="153"/>
      <c r="H1616" s="153"/>
      <c r="I1616" s="153"/>
      <c r="J1616" s="153"/>
      <c r="K1616" s="153"/>
      <c r="L1616" s="153"/>
      <c r="M1616" s="153"/>
      <c r="N1616" s="153"/>
      <c r="O1616" s="153"/>
      <c r="P1616" s="153"/>
      <c r="Q1616" s="153"/>
      <c r="R1616" s="153"/>
      <c r="S1616" s="153"/>
    </row>
    <row r="1617" spans="3:19">
      <c r="C1617" s="153"/>
      <c r="D1617" s="153"/>
      <c r="E1617" s="153"/>
      <c r="F1617" s="153"/>
      <c r="G1617" s="153"/>
      <c r="H1617" s="153"/>
      <c r="I1617" s="153"/>
      <c r="J1617" s="153"/>
      <c r="K1617" s="153"/>
      <c r="L1617" s="153"/>
      <c r="M1617" s="153"/>
      <c r="N1617" s="153"/>
      <c r="O1617" s="153"/>
      <c r="P1617" s="153"/>
      <c r="Q1617" s="153"/>
      <c r="R1617" s="153"/>
      <c r="S1617" s="153"/>
    </row>
    <row r="1618" spans="3:19">
      <c r="C1618" s="153"/>
      <c r="D1618" s="153"/>
      <c r="E1618" s="153"/>
      <c r="F1618" s="153"/>
      <c r="G1618" s="153"/>
      <c r="H1618" s="153"/>
      <c r="I1618" s="153"/>
      <c r="J1618" s="153"/>
      <c r="K1618" s="153"/>
      <c r="L1618" s="153"/>
      <c r="M1618" s="153"/>
      <c r="N1618" s="153"/>
      <c r="O1618" s="153"/>
      <c r="P1618" s="153"/>
      <c r="Q1618" s="153"/>
      <c r="R1618" s="153"/>
      <c r="S1618" s="153"/>
    </row>
    <row r="1619" spans="3:19">
      <c r="C1619" s="153"/>
      <c r="D1619" s="153"/>
      <c r="E1619" s="153"/>
      <c r="F1619" s="153"/>
      <c r="G1619" s="153"/>
      <c r="H1619" s="153"/>
      <c r="I1619" s="153"/>
      <c r="J1619" s="153"/>
      <c r="K1619" s="153"/>
      <c r="L1619" s="153"/>
      <c r="M1619" s="153"/>
      <c r="N1619" s="153"/>
      <c r="O1619" s="153"/>
      <c r="P1619" s="153"/>
      <c r="Q1619" s="153"/>
      <c r="R1619" s="153"/>
      <c r="S1619" s="153"/>
    </row>
    <row r="1620" spans="3:19">
      <c r="C1620" s="153"/>
      <c r="D1620" s="153"/>
      <c r="E1620" s="153"/>
      <c r="F1620" s="153"/>
      <c r="G1620" s="153"/>
      <c r="H1620" s="153"/>
      <c r="I1620" s="153"/>
      <c r="J1620" s="153"/>
      <c r="K1620" s="153"/>
      <c r="L1620" s="153"/>
      <c r="M1620" s="153"/>
      <c r="N1620" s="153"/>
      <c r="O1620" s="153"/>
      <c r="P1620" s="153"/>
      <c r="Q1620" s="153"/>
      <c r="R1620" s="153"/>
      <c r="S1620" s="153"/>
    </row>
    <row r="1621" spans="3:19">
      <c r="C1621" s="153"/>
      <c r="D1621" s="153"/>
      <c r="E1621" s="153"/>
      <c r="F1621" s="153"/>
      <c r="G1621" s="153"/>
      <c r="H1621" s="153"/>
      <c r="I1621" s="153"/>
      <c r="J1621" s="153"/>
      <c r="K1621" s="153"/>
      <c r="L1621" s="153"/>
      <c r="M1621" s="153"/>
      <c r="N1621" s="153"/>
      <c r="O1621" s="153"/>
      <c r="P1621" s="153"/>
      <c r="Q1621" s="153"/>
      <c r="R1621" s="153"/>
      <c r="S1621" s="153"/>
    </row>
    <row r="1622" spans="3:19">
      <c r="C1622" s="153"/>
      <c r="D1622" s="153"/>
      <c r="E1622" s="153"/>
      <c r="F1622" s="153"/>
      <c r="G1622" s="153"/>
      <c r="H1622" s="153"/>
      <c r="I1622" s="153"/>
      <c r="J1622" s="153"/>
      <c r="K1622" s="153"/>
      <c r="L1622" s="153"/>
      <c r="M1622" s="153"/>
      <c r="N1622" s="153"/>
      <c r="O1622" s="153"/>
      <c r="P1622" s="153"/>
      <c r="Q1622" s="153"/>
      <c r="R1622" s="153"/>
      <c r="S1622" s="153"/>
    </row>
    <row r="1623" spans="3:19">
      <c r="C1623" s="153"/>
      <c r="D1623" s="153"/>
      <c r="E1623" s="153"/>
      <c r="F1623" s="153"/>
      <c r="G1623" s="153"/>
      <c r="H1623" s="153"/>
      <c r="I1623" s="153"/>
      <c r="J1623" s="153"/>
      <c r="K1623" s="153"/>
      <c r="L1623" s="153"/>
      <c r="M1623" s="153"/>
      <c r="N1623" s="153"/>
      <c r="O1623" s="153"/>
      <c r="P1623" s="153"/>
      <c r="Q1623" s="153"/>
      <c r="R1623" s="153"/>
      <c r="S1623" s="153"/>
    </row>
    <row r="1624" spans="3:19">
      <c r="C1624" s="153"/>
      <c r="D1624" s="153"/>
      <c r="E1624" s="153"/>
      <c r="F1624" s="153"/>
      <c r="G1624" s="153"/>
      <c r="H1624" s="153"/>
      <c r="I1624" s="153"/>
      <c r="J1624" s="153"/>
      <c r="K1624" s="153"/>
      <c r="L1624" s="153"/>
      <c r="M1624" s="153"/>
      <c r="N1624" s="153"/>
      <c r="O1624" s="153"/>
      <c r="P1624" s="153"/>
      <c r="Q1624" s="153"/>
      <c r="R1624" s="153"/>
      <c r="S1624" s="153"/>
    </row>
    <row r="1625" spans="3:19">
      <c r="C1625" s="153"/>
      <c r="D1625" s="153"/>
      <c r="E1625" s="153"/>
      <c r="F1625" s="153"/>
      <c r="G1625" s="153"/>
      <c r="H1625" s="153"/>
      <c r="I1625" s="153"/>
      <c r="J1625" s="153"/>
      <c r="K1625" s="153"/>
      <c r="L1625" s="153"/>
      <c r="M1625" s="153"/>
      <c r="N1625" s="153"/>
      <c r="O1625" s="153"/>
      <c r="P1625" s="153"/>
      <c r="Q1625" s="153"/>
      <c r="R1625" s="153"/>
      <c r="S1625" s="153"/>
    </row>
    <row r="1626" spans="3:19">
      <c r="C1626" s="153"/>
      <c r="D1626" s="153"/>
      <c r="E1626" s="153"/>
      <c r="F1626" s="153"/>
      <c r="G1626" s="153"/>
      <c r="H1626" s="153"/>
      <c r="I1626" s="153"/>
      <c r="J1626" s="153"/>
      <c r="K1626" s="153"/>
      <c r="L1626" s="153"/>
      <c r="M1626" s="153"/>
      <c r="N1626" s="153"/>
      <c r="O1626" s="153"/>
      <c r="P1626" s="153"/>
      <c r="Q1626" s="153"/>
      <c r="R1626" s="153"/>
      <c r="S1626" s="153"/>
    </row>
    <row r="1627" spans="3:19">
      <c r="C1627" s="153"/>
      <c r="D1627" s="153"/>
      <c r="E1627" s="153"/>
      <c r="F1627" s="153"/>
      <c r="G1627" s="153"/>
      <c r="H1627" s="153"/>
      <c r="I1627" s="153"/>
      <c r="J1627" s="153"/>
      <c r="K1627" s="153"/>
      <c r="L1627" s="153"/>
      <c r="M1627" s="153"/>
      <c r="N1627" s="153"/>
      <c r="O1627" s="153"/>
      <c r="P1627" s="153"/>
      <c r="Q1627" s="153"/>
      <c r="R1627" s="153"/>
      <c r="S1627" s="153"/>
    </row>
    <row r="1628" spans="3:19">
      <c r="C1628" s="153"/>
      <c r="D1628" s="153"/>
      <c r="E1628" s="153"/>
      <c r="F1628" s="153"/>
      <c r="G1628" s="153"/>
      <c r="H1628" s="153"/>
      <c r="I1628" s="153"/>
      <c r="J1628" s="153"/>
      <c r="K1628" s="153"/>
      <c r="L1628" s="153"/>
      <c r="M1628" s="153"/>
      <c r="N1628" s="153"/>
      <c r="O1628" s="153"/>
      <c r="P1628" s="153"/>
      <c r="Q1628" s="153"/>
      <c r="R1628" s="153"/>
      <c r="S1628" s="153"/>
    </row>
    <row r="1629" spans="3:19">
      <c r="C1629" s="153"/>
      <c r="D1629" s="153"/>
      <c r="E1629" s="153"/>
      <c r="F1629" s="153"/>
      <c r="G1629" s="153"/>
      <c r="H1629" s="153"/>
      <c r="I1629" s="153"/>
      <c r="J1629" s="153"/>
      <c r="K1629" s="153"/>
      <c r="L1629" s="153"/>
      <c r="M1629" s="153"/>
      <c r="N1629" s="153"/>
      <c r="O1629" s="153"/>
      <c r="P1629" s="153"/>
      <c r="Q1629" s="153"/>
      <c r="R1629" s="153"/>
      <c r="S1629" s="153"/>
    </row>
    <row r="1630" spans="3:19">
      <c r="C1630" s="153"/>
      <c r="D1630" s="153"/>
      <c r="E1630" s="153"/>
      <c r="F1630" s="153"/>
      <c r="G1630" s="153"/>
      <c r="H1630" s="153"/>
      <c r="I1630" s="153"/>
      <c r="J1630" s="153"/>
      <c r="K1630" s="153"/>
      <c r="L1630" s="153"/>
      <c r="M1630" s="153"/>
      <c r="N1630" s="153"/>
      <c r="O1630" s="153"/>
      <c r="P1630" s="153"/>
      <c r="Q1630" s="153"/>
      <c r="R1630" s="153"/>
      <c r="S1630" s="153"/>
    </row>
    <row r="1631" spans="3:19">
      <c r="C1631" s="153"/>
      <c r="D1631" s="153"/>
      <c r="E1631" s="153"/>
      <c r="F1631" s="153"/>
      <c r="G1631" s="153"/>
      <c r="H1631" s="153"/>
      <c r="I1631" s="153"/>
      <c r="J1631" s="153"/>
      <c r="K1631" s="153"/>
      <c r="L1631" s="153"/>
      <c r="M1631" s="153"/>
      <c r="N1631" s="153"/>
      <c r="O1631" s="153"/>
      <c r="P1631" s="153"/>
      <c r="Q1631" s="153"/>
      <c r="R1631" s="153"/>
      <c r="S1631" s="153"/>
    </row>
    <row r="1632" spans="3:19">
      <c r="C1632" s="153"/>
      <c r="D1632" s="153"/>
      <c r="E1632" s="153"/>
      <c r="F1632" s="153"/>
      <c r="G1632" s="153"/>
      <c r="H1632" s="153"/>
      <c r="I1632" s="153"/>
      <c r="J1632" s="153"/>
      <c r="K1632" s="153"/>
      <c r="L1632" s="153"/>
      <c r="M1632" s="153"/>
      <c r="N1632" s="153"/>
      <c r="O1632" s="153"/>
      <c r="P1632" s="153"/>
      <c r="Q1632" s="153"/>
      <c r="R1632" s="153"/>
      <c r="S1632" s="153"/>
    </row>
    <row r="1633" spans="3:19">
      <c r="C1633" s="153"/>
      <c r="D1633" s="153"/>
      <c r="E1633" s="153"/>
      <c r="F1633" s="153"/>
      <c r="G1633" s="153"/>
      <c r="H1633" s="153"/>
      <c r="I1633" s="153"/>
      <c r="J1633" s="153"/>
      <c r="K1633" s="153"/>
      <c r="L1633" s="153"/>
      <c r="M1633" s="153"/>
      <c r="N1633" s="153"/>
      <c r="O1633" s="153"/>
      <c r="P1633" s="153"/>
      <c r="Q1633" s="153"/>
      <c r="R1633" s="153"/>
      <c r="S1633" s="153"/>
    </row>
    <row r="1634" spans="3:19">
      <c r="C1634" s="153"/>
      <c r="D1634" s="153"/>
      <c r="E1634" s="153"/>
      <c r="F1634" s="153"/>
      <c r="G1634" s="153"/>
      <c r="H1634" s="153"/>
      <c r="I1634" s="153"/>
      <c r="J1634" s="153"/>
      <c r="K1634" s="153"/>
      <c r="L1634" s="153"/>
      <c r="M1634" s="153"/>
      <c r="N1634" s="153"/>
      <c r="O1634" s="153"/>
      <c r="P1634" s="153"/>
      <c r="Q1634" s="153"/>
      <c r="R1634" s="153"/>
      <c r="S1634" s="153"/>
    </row>
    <row r="1635" spans="3:19">
      <c r="C1635" s="153"/>
      <c r="D1635" s="153"/>
      <c r="E1635" s="153"/>
      <c r="F1635" s="153"/>
      <c r="G1635" s="153"/>
      <c r="H1635" s="153"/>
      <c r="I1635" s="153"/>
      <c r="J1635" s="153"/>
      <c r="K1635" s="153"/>
      <c r="L1635" s="153"/>
      <c r="M1635" s="153"/>
      <c r="N1635" s="153"/>
      <c r="O1635" s="153"/>
      <c r="P1635" s="153"/>
      <c r="Q1635" s="153"/>
      <c r="R1635" s="153"/>
      <c r="S1635" s="153"/>
    </row>
    <row r="1636" spans="3:19">
      <c r="C1636" s="153"/>
      <c r="D1636" s="153"/>
      <c r="E1636" s="153"/>
      <c r="F1636" s="153"/>
      <c r="G1636" s="153"/>
      <c r="H1636" s="153"/>
      <c r="I1636" s="153"/>
      <c r="J1636" s="153"/>
      <c r="K1636" s="153"/>
      <c r="L1636" s="153"/>
      <c r="M1636" s="153"/>
      <c r="N1636" s="153"/>
      <c r="O1636" s="153"/>
      <c r="P1636" s="153"/>
      <c r="Q1636" s="153"/>
      <c r="R1636" s="153"/>
      <c r="S1636" s="153"/>
    </row>
    <row r="1637" spans="3:19">
      <c r="C1637" s="153"/>
      <c r="D1637" s="153"/>
      <c r="E1637" s="153"/>
      <c r="F1637" s="153"/>
      <c r="G1637" s="153"/>
      <c r="H1637" s="153"/>
      <c r="I1637" s="153"/>
      <c r="J1637" s="153"/>
      <c r="K1637" s="153"/>
      <c r="L1637" s="153"/>
      <c r="M1637" s="153"/>
      <c r="N1637" s="153"/>
      <c r="O1637" s="153"/>
      <c r="P1637" s="153"/>
      <c r="Q1637" s="153"/>
      <c r="R1637" s="153"/>
      <c r="S1637" s="153"/>
    </row>
    <row r="1638" spans="3:19">
      <c r="C1638" s="153"/>
      <c r="D1638" s="153"/>
      <c r="E1638" s="153"/>
      <c r="F1638" s="153"/>
      <c r="G1638" s="153"/>
      <c r="H1638" s="153"/>
      <c r="I1638" s="153"/>
      <c r="J1638" s="153"/>
      <c r="K1638" s="153"/>
      <c r="L1638" s="153"/>
      <c r="M1638" s="153"/>
      <c r="N1638" s="153"/>
      <c r="O1638" s="153"/>
      <c r="P1638" s="153"/>
      <c r="Q1638" s="153"/>
      <c r="R1638" s="153"/>
      <c r="S1638" s="153"/>
    </row>
    <row r="1639" spans="3:19">
      <c r="C1639" s="153"/>
      <c r="D1639" s="153"/>
      <c r="E1639" s="153"/>
      <c r="F1639" s="153"/>
      <c r="G1639" s="153"/>
      <c r="H1639" s="153"/>
      <c r="I1639" s="153"/>
      <c r="J1639" s="153"/>
      <c r="K1639" s="153"/>
      <c r="L1639" s="153"/>
      <c r="M1639" s="153"/>
      <c r="N1639" s="153"/>
      <c r="O1639" s="153"/>
      <c r="P1639" s="153"/>
      <c r="Q1639" s="153"/>
      <c r="R1639" s="153"/>
      <c r="S1639" s="153"/>
    </row>
    <row r="1640" spans="3:19">
      <c r="C1640" s="153"/>
      <c r="D1640" s="153"/>
      <c r="E1640" s="153"/>
      <c r="F1640" s="153"/>
      <c r="G1640" s="153"/>
      <c r="H1640" s="153"/>
      <c r="I1640" s="153"/>
      <c r="J1640" s="153"/>
      <c r="K1640" s="153"/>
      <c r="L1640" s="153"/>
      <c r="M1640" s="153"/>
      <c r="N1640" s="153"/>
      <c r="O1640" s="153"/>
      <c r="P1640" s="153"/>
      <c r="Q1640" s="153"/>
      <c r="R1640" s="153"/>
      <c r="S1640" s="153"/>
    </row>
    <row r="1641" spans="3:19">
      <c r="C1641" s="153"/>
      <c r="D1641" s="153"/>
      <c r="E1641" s="153"/>
      <c r="F1641" s="153"/>
      <c r="G1641" s="153"/>
      <c r="H1641" s="153"/>
      <c r="I1641" s="153"/>
      <c r="J1641" s="153"/>
      <c r="K1641" s="153"/>
      <c r="L1641" s="153"/>
      <c r="M1641" s="153"/>
      <c r="N1641" s="153"/>
      <c r="O1641" s="153"/>
      <c r="P1641" s="153"/>
      <c r="Q1641" s="153"/>
      <c r="R1641" s="153"/>
      <c r="S1641" s="153"/>
    </row>
    <row r="1642" spans="3:19">
      <c r="C1642" s="153"/>
      <c r="D1642" s="153"/>
      <c r="E1642" s="153"/>
      <c r="F1642" s="153"/>
      <c r="G1642" s="153"/>
      <c r="H1642" s="153"/>
      <c r="I1642" s="153"/>
      <c r="J1642" s="153"/>
      <c r="K1642" s="153"/>
      <c r="L1642" s="153"/>
      <c r="M1642" s="153"/>
      <c r="N1642" s="153"/>
      <c r="O1642" s="153"/>
      <c r="P1642" s="153"/>
      <c r="Q1642" s="153"/>
      <c r="R1642" s="153"/>
      <c r="S1642" s="153"/>
    </row>
    <row r="1643" spans="3:19">
      <c r="C1643" s="153"/>
      <c r="D1643" s="153"/>
      <c r="E1643" s="153"/>
      <c r="F1643" s="153"/>
      <c r="G1643" s="153"/>
      <c r="H1643" s="153"/>
      <c r="I1643" s="153"/>
      <c r="J1643" s="153"/>
      <c r="K1643" s="153"/>
      <c r="L1643" s="153"/>
      <c r="M1643" s="153"/>
      <c r="N1643" s="153"/>
      <c r="O1643" s="153"/>
      <c r="P1643" s="153"/>
      <c r="Q1643" s="153"/>
      <c r="R1643" s="153"/>
      <c r="S1643" s="153"/>
    </row>
    <row r="1644" spans="3:19">
      <c r="C1644" s="153"/>
      <c r="D1644" s="153"/>
      <c r="E1644" s="153"/>
      <c r="F1644" s="153"/>
      <c r="G1644" s="153"/>
      <c r="H1644" s="153"/>
      <c r="I1644" s="153"/>
      <c r="J1644" s="153"/>
      <c r="K1644" s="153"/>
      <c r="L1644" s="153"/>
      <c r="M1644" s="153"/>
      <c r="N1644" s="153"/>
      <c r="O1644" s="153"/>
      <c r="P1644" s="153"/>
      <c r="Q1644" s="153"/>
      <c r="R1644" s="153"/>
      <c r="S1644" s="153"/>
    </row>
    <row r="1645" spans="3:19">
      <c r="C1645" s="153"/>
      <c r="D1645" s="153"/>
      <c r="E1645" s="153"/>
      <c r="F1645" s="153"/>
      <c r="G1645" s="153"/>
      <c r="H1645" s="153"/>
      <c r="I1645" s="153"/>
      <c r="J1645" s="153"/>
      <c r="K1645" s="153"/>
      <c r="L1645" s="153"/>
      <c r="M1645" s="153"/>
      <c r="N1645" s="153"/>
      <c r="O1645" s="153"/>
      <c r="P1645" s="153"/>
      <c r="Q1645" s="153"/>
      <c r="R1645" s="153"/>
      <c r="S1645" s="153"/>
    </row>
    <row r="1646" spans="3:19">
      <c r="C1646" s="153"/>
      <c r="D1646" s="153"/>
      <c r="E1646" s="153"/>
      <c r="F1646" s="153"/>
      <c r="G1646" s="153"/>
      <c r="H1646" s="153"/>
      <c r="I1646" s="153"/>
      <c r="J1646" s="153"/>
      <c r="K1646" s="153"/>
      <c r="L1646" s="153"/>
      <c r="M1646" s="153"/>
      <c r="N1646" s="153"/>
      <c r="O1646" s="153"/>
      <c r="P1646" s="153"/>
      <c r="Q1646" s="153"/>
      <c r="R1646" s="153"/>
      <c r="S1646" s="153"/>
    </row>
    <row r="1647" spans="3:19">
      <c r="C1647" s="153"/>
      <c r="D1647" s="153"/>
      <c r="E1647" s="153"/>
      <c r="F1647" s="153"/>
      <c r="G1647" s="153"/>
      <c r="H1647" s="153"/>
      <c r="I1647" s="153"/>
      <c r="J1647" s="153"/>
      <c r="K1647" s="153"/>
      <c r="L1647" s="153"/>
      <c r="M1647" s="153"/>
      <c r="N1647" s="153"/>
      <c r="O1647" s="153"/>
      <c r="P1647" s="153"/>
      <c r="Q1647" s="153"/>
      <c r="R1647" s="153"/>
      <c r="S1647" s="153"/>
    </row>
    <row r="1648" spans="3:19">
      <c r="C1648" s="153"/>
      <c r="D1648" s="153"/>
      <c r="E1648" s="153"/>
      <c r="F1648" s="153"/>
      <c r="G1648" s="153"/>
      <c r="H1648" s="153"/>
      <c r="I1648" s="153"/>
      <c r="J1648" s="153"/>
      <c r="K1648" s="153"/>
      <c r="L1648" s="153"/>
      <c r="M1648" s="153"/>
      <c r="N1648" s="153"/>
      <c r="O1648" s="153"/>
      <c r="P1648" s="153"/>
      <c r="Q1648" s="153"/>
      <c r="R1648" s="153"/>
      <c r="S1648" s="153"/>
    </row>
    <row r="1649" spans="3:19">
      <c r="C1649" s="153"/>
      <c r="D1649" s="153"/>
      <c r="E1649" s="153"/>
      <c r="F1649" s="153"/>
      <c r="G1649" s="153"/>
      <c r="H1649" s="153"/>
      <c r="I1649" s="153"/>
      <c r="J1649" s="153"/>
      <c r="K1649" s="153"/>
      <c r="L1649" s="153"/>
      <c r="M1649" s="153"/>
      <c r="N1649" s="153"/>
      <c r="O1649" s="153"/>
      <c r="P1649" s="153"/>
      <c r="Q1649" s="153"/>
      <c r="R1649" s="153"/>
      <c r="S1649" s="153"/>
    </row>
    <row r="1650" spans="3:19">
      <c r="C1650" s="153"/>
      <c r="D1650" s="153"/>
      <c r="E1650" s="153"/>
      <c r="F1650" s="153"/>
      <c r="G1650" s="153"/>
      <c r="H1650" s="153"/>
      <c r="I1650" s="153"/>
      <c r="J1650" s="153"/>
      <c r="K1650" s="153"/>
      <c r="L1650" s="153"/>
      <c r="M1650" s="153"/>
      <c r="N1650" s="153"/>
      <c r="O1650" s="153"/>
      <c r="P1650" s="153"/>
      <c r="Q1650" s="153"/>
      <c r="R1650" s="153"/>
      <c r="S1650" s="153"/>
    </row>
    <row r="1651" spans="3:19">
      <c r="C1651" s="153"/>
      <c r="D1651" s="153"/>
      <c r="E1651" s="153"/>
      <c r="F1651" s="153"/>
      <c r="G1651" s="153"/>
      <c r="H1651" s="153"/>
      <c r="I1651" s="153"/>
      <c r="J1651" s="153"/>
      <c r="K1651" s="153"/>
      <c r="L1651" s="153"/>
      <c r="M1651" s="153"/>
      <c r="N1651" s="153"/>
      <c r="O1651" s="153"/>
      <c r="P1651" s="153"/>
      <c r="Q1651" s="153"/>
      <c r="R1651" s="153"/>
      <c r="S1651" s="153"/>
    </row>
    <row r="1652" spans="3:19">
      <c r="C1652" s="153"/>
      <c r="D1652" s="153"/>
      <c r="E1652" s="153"/>
      <c r="F1652" s="153"/>
      <c r="G1652" s="153"/>
      <c r="H1652" s="153"/>
      <c r="I1652" s="153"/>
      <c r="J1652" s="153"/>
      <c r="K1652" s="153"/>
      <c r="L1652" s="153"/>
      <c r="M1652" s="153"/>
      <c r="N1652" s="153"/>
      <c r="O1652" s="153"/>
      <c r="P1652" s="153"/>
      <c r="Q1652" s="153"/>
      <c r="R1652" s="153"/>
      <c r="S1652" s="153"/>
    </row>
    <row r="1653" spans="3:19">
      <c r="C1653" s="153"/>
      <c r="D1653" s="153"/>
      <c r="E1653" s="153"/>
      <c r="F1653" s="153"/>
      <c r="G1653" s="153"/>
      <c r="H1653" s="153"/>
      <c r="I1653" s="153"/>
      <c r="J1653" s="153"/>
      <c r="K1653" s="153"/>
      <c r="L1653" s="153"/>
      <c r="M1653" s="153"/>
      <c r="N1653" s="153"/>
      <c r="O1653" s="153"/>
      <c r="P1653" s="153"/>
      <c r="Q1653" s="153"/>
      <c r="R1653" s="153"/>
      <c r="S1653" s="153"/>
    </row>
    <row r="1654" spans="3:19">
      <c r="C1654" s="153"/>
      <c r="D1654" s="153"/>
      <c r="E1654" s="153"/>
      <c r="F1654" s="153"/>
      <c r="G1654" s="153"/>
      <c r="H1654" s="153"/>
      <c r="I1654" s="153"/>
      <c r="J1654" s="153"/>
      <c r="K1654" s="153"/>
      <c r="L1654" s="153"/>
      <c r="M1654" s="153"/>
      <c r="N1654" s="153"/>
      <c r="O1654" s="153"/>
      <c r="P1654" s="153"/>
      <c r="Q1654" s="153"/>
      <c r="R1654" s="153"/>
      <c r="S1654" s="153"/>
    </row>
    <row r="1655" spans="3:19">
      <c r="C1655" s="153"/>
      <c r="D1655" s="153"/>
      <c r="E1655" s="153"/>
      <c r="F1655" s="153"/>
      <c r="G1655" s="153"/>
      <c r="H1655" s="153"/>
      <c r="I1655" s="153"/>
      <c r="J1655" s="153"/>
      <c r="K1655" s="153"/>
      <c r="L1655" s="153"/>
      <c r="M1655" s="153"/>
      <c r="N1655" s="153"/>
      <c r="O1655" s="153"/>
      <c r="P1655" s="153"/>
      <c r="Q1655" s="153"/>
      <c r="R1655" s="153"/>
      <c r="S1655" s="153"/>
    </row>
    <row r="1656" spans="3:19">
      <c r="C1656" s="153"/>
      <c r="D1656" s="153"/>
      <c r="E1656" s="153"/>
      <c r="F1656" s="153"/>
      <c r="G1656" s="153"/>
      <c r="H1656" s="153"/>
      <c r="I1656" s="153"/>
      <c r="J1656" s="153"/>
      <c r="K1656" s="153"/>
      <c r="L1656" s="153"/>
      <c r="M1656" s="153"/>
      <c r="N1656" s="153"/>
      <c r="O1656" s="153"/>
      <c r="P1656" s="153"/>
      <c r="Q1656" s="153"/>
      <c r="R1656" s="153"/>
      <c r="S1656" s="153"/>
    </row>
    <row r="1657" spans="3:19">
      <c r="C1657" s="153"/>
      <c r="D1657" s="153"/>
      <c r="E1657" s="153"/>
      <c r="F1657" s="153"/>
      <c r="G1657" s="153"/>
      <c r="H1657" s="153"/>
      <c r="I1657" s="153"/>
      <c r="J1657" s="153"/>
      <c r="K1657" s="153"/>
      <c r="L1657" s="153"/>
      <c r="M1657" s="153"/>
      <c r="N1657" s="153"/>
      <c r="O1657" s="153"/>
      <c r="P1657" s="153"/>
      <c r="Q1657" s="153"/>
      <c r="R1657" s="153"/>
      <c r="S1657" s="153"/>
    </row>
    <row r="1658" spans="3:19">
      <c r="C1658" s="153"/>
      <c r="D1658" s="153"/>
      <c r="E1658" s="153"/>
      <c r="F1658" s="153"/>
      <c r="G1658" s="153"/>
      <c r="H1658" s="153"/>
      <c r="I1658" s="153"/>
      <c r="J1658" s="153"/>
      <c r="K1658" s="153"/>
      <c r="L1658" s="153"/>
      <c r="M1658" s="153"/>
      <c r="N1658" s="153"/>
      <c r="O1658" s="153"/>
      <c r="P1658" s="153"/>
      <c r="Q1658" s="153"/>
      <c r="R1658" s="153"/>
      <c r="S1658" s="153"/>
    </row>
    <row r="1659" spans="3:19">
      <c r="C1659" s="153"/>
      <c r="D1659" s="153"/>
      <c r="E1659" s="153"/>
      <c r="F1659" s="153"/>
      <c r="G1659" s="153"/>
      <c r="H1659" s="153"/>
      <c r="I1659" s="153"/>
      <c r="J1659" s="153"/>
      <c r="K1659" s="153"/>
      <c r="L1659" s="153"/>
      <c r="M1659" s="153"/>
      <c r="N1659" s="153"/>
      <c r="O1659" s="153"/>
      <c r="P1659" s="153"/>
      <c r="Q1659" s="153"/>
      <c r="R1659" s="153"/>
      <c r="S1659" s="153"/>
    </row>
    <row r="1660" spans="3:19">
      <c r="C1660" s="153"/>
      <c r="D1660" s="153"/>
      <c r="E1660" s="153"/>
      <c r="F1660" s="153"/>
      <c r="G1660" s="153"/>
      <c r="H1660" s="153"/>
      <c r="I1660" s="153"/>
      <c r="J1660" s="153"/>
      <c r="K1660" s="153"/>
      <c r="L1660" s="153"/>
      <c r="M1660" s="153"/>
      <c r="N1660" s="153"/>
      <c r="O1660" s="153"/>
      <c r="P1660" s="153"/>
      <c r="Q1660" s="153"/>
      <c r="R1660" s="153"/>
      <c r="S1660" s="153"/>
    </row>
    <row r="1661" spans="3:19">
      <c r="C1661" s="153"/>
      <c r="D1661" s="153"/>
      <c r="E1661" s="153"/>
      <c r="F1661" s="153"/>
      <c r="G1661" s="153"/>
      <c r="H1661" s="153"/>
      <c r="I1661" s="153"/>
      <c r="J1661" s="153"/>
      <c r="K1661" s="153"/>
      <c r="L1661" s="153"/>
      <c r="M1661" s="153"/>
      <c r="N1661" s="153"/>
      <c r="O1661" s="153"/>
      <c r="P1661" s="153"/>
      <c r="Q1661" s="153"/>
      <c r="R1661" s="153"/>
      <c r="S1661" s="153"/>
    </row>
    <row r="1662" spans="3:19">
      <c r="C1662" s="153"/>
      <c r="D1662" s="153"/>
      <c r="E1662" s="153"/>
      <c r="F1662" s="153"/>
      <c r="G1662" s="153"/>
      <c r="H1662" s="153"/>
      <c r="I1662" s="153"/>
      <c r="J1662" s="153"/>
      <c r="K1662" s="153"/>
      <c r="L1662" s="153"/>
      <c r="M1662" s="153"/>
      <c r="N1662" s="153"/>
      <c r="O1662" s="153"/>
      <c r="P1662" s="153"/>
      <c r="Q1662" s="153"/>
      <c r="R1662" s="153"/>
      <c r="S1662" s="153"/>
    </row>
    <row r="1663" spans="3:19">
      <c r="C1663" s="153"/>
      <c r="D1663" s="153"/>
      <c r="E1663" s="153"/>
      <c r="F1663" s="153"/>
      <c r="G1663" s="153"/>
      <c r="H1663" s="153"/>
      <c r="I1663" s="153"/>
      <c r="J1663" s="153"/>
      <c r="K1663" s="153"/>
      <c r="L1663" s="153"/>
      <c r="M1663" s="153"/>
      <c r="N1663" s="153"/>
      <c r="O1663" s="153"/>
      <c r="P1663" s="153"/>
      <c r="Q1663" s="153"/>
      <c r="R1663" s="153"/>
      <c r="S1663" s="153"/>
    </row>
    <row r="1664" spans="3:19">
      <c r="C1664" s="153"/>
      <c r="D1664" s="153"/>
      <c r="E1664" s="153"/>
      <c r="F1664" s="153"/>
      <c r="G1664" s="153"/>
      <c r="H1664" s="153"/>
      <c r="I1664" s="153"/>
      <c r="J1664" s="153"/>
      <c r="K1664" s="153"/>
      <c r="L1664" s="153"/>
      <c r="M1664" s="153"/>
      <c r="N1664" s="153"/>
      <c r="O1664" s="153"/>
      <c r="P1664" s="153"/>
      <c r="Q1664" s="153"/>
      <c r="R1664" s="153"/>
      <c r="S1664" s="153"/>
    </row>
    <row r="1665" spans="3:19">
      <c r="C1665" s="153"/>
      <c r="D1665" s="153"/>
      <c r="E1665" s="153"/>
      <c r="F1665" s="153"/>
      <c r="G1665" s="153"/>
      <c r="H1665" s="153"/>
      <c r="I1665" s="153"/>
      <c r="J1665" s="153"/>
      <c r="K1665" s="153"/>
      <c r="L1665" s="153"/>
      <c r="M1665" s="153"/>
      <c r="N1665" s="153"/>
      <c r="O1665" s="153"/>
      <c r="P1665" s="153"/>
      <c r="Q1665" s="153"/>
      <c r="R1665" s="153"/>
      <c r="S1665" s="153"/>
    </row>
    <row r="1666" spans="3:19">
      <c r="C1666" s="153"/>
      <c r="D1666" s="153"/>
      <c r="E1666" s="153"/>
      <c r="F1666" s="153"/>
      <c r="G1666" s="153"/>
      <c r="H1666" s="153"/>
      <c r="I1666" s="153"/>
      <c r="J1666" s="153"/>
      <c r="K1666" s="153"/>
      <c r="L1666" s="153"/>
      <c r="M1666" s="153"/>
      <c r="N1666" s="153"/>
      <c r="O1666" s="153"/>
      <c r="P1666" s="153"/>
      <c r="Q1666" s="153"/>
      <c r="R1666" s="153"/>
      <c r="S1666" s="153"/>
    </row>
    <row r="1667" spans="3:19">
      <c r="C1667" s="153"/>
      <c r="D1667" s="153"/>
      <c r="E1667" s="153"/>
      <c r="F1667" s="153"/>
      <c r="G1667" s="153"/>
      <c r="H1667" s="153"/>
      <c r="I1667" s="153"/>
      <c r="J1667" s="153"/>
      <c r="K1667" s="153"/>
      <c r="L1667" s="153"/>
      <c r="M1667" s="153"/>
      <c r="N1667" s="153"/>
      <c r="O1667" s="153"/>
      <c r="P1667" s="153"/>
      <c r="Q1667" s="153"/>
      <c r="R1667" s="153"/>
      <c r="S1667" s="153"/>
    </row>
    <row r="1668" spans="3:19">
      <c r="C1668" s="153"/>
      <c r="D1668" s="153"/>
      <c r="E1668" s="153"/>
      <c r="F1668" s="153"/>
      <c r="G1668" s="153"/>
      <c r="H1668" s="153"/>
      <c r="I1668" s="153"/>
      <c r="J1668" s="153"/>
      <c r="K1668" s="153"/>
      <c r="L1668" s="153"/>
      <c r="M1668" s="153"/>
      <c r="N1668" s="153"/>
      <c r="O1668" s="153"/>
      <c r="P1668" s="153"/>
      <c r="Q1668" s="153"/>
      <c r="R1668" s="153"/>
      <c r="S1668" s="153"/>
    </row>
    <row r="1669" spans="3:19">
      <c r="C1669" s="153"/>
      <c r="D1669" s="153"/>
      <c r="E1669" s="153"/>
      <c r="F1669" s="153"/>
      <c r="G1669" s="153"/>
      <c r="H1669" s="153"/>
      <c r="I1669" s="153"/>
      <c r="J1669" s="153"/>
      <c r="K1669" s="153"/>
      <c r="L1669" s="153"/>
      <c r="M1669" s="153"/>
      <c r="N1669" s="153"/>
      <c r="O1669" s="153"/>
      <c r="P1669" s="153"/>
      <c r="Q1669" s="153"/>
      <c r="R1669" s="153"/>
      <c r="S1669" s="153"/>
    </row>
    <row r="1670" spans="3:19">
      <c r="C1670" s="153"/>
      <c r="D1670" s="153"/>
      <c r="E1670" s="153"/>
      <c r="F1670" s="153"/>
      <c r="G1670" s="153"/>
      <c r="H1670" s="153"/>
      <c r="I1670" s="153"/>
      <c r="J1670" s="153"/>
      <c r="K1670" s="153"/>
      <c r="L1670" s="153"/>
      <c r="M1670" s="153"/>
      <c r="N1670" s="153"/>
      <c r="O1670" s="153"/>
      <c r="P1670" s="153"/>
      <c r="Q1670" s="153"/>
      <c r="R1670" s="153"/>
      <c r="S1670" s="153"/>
    </row>
    <row r="1671" spans="3:19">
      <c r="C1671" s="153"/>
      <c r="D1671" s="153"/>
      <c r="E1671" s="153"/>
      <c r="F1671" s="153"/>
      <c r="G1671" s="153"/>
      <c r="H1671" s="153"/>
      <c r="I1671" s="153"/>
      <c r="J1671" s="153"/>
      <c r="K1671" s="153"/>
      <c r="L1671" s="153"/>
      <c r="M1671" s="153"/>
      <c r="N1671" s="153"/>
      <c r="O1671" s="153"/>
      <c r="P1671" s="153"/>
      <c r="Q1671" s="153"/>
      <c r="R1671" s="153"/>
      <c r="S1671" s="153"/>
    </row>
    <row r="1672" spans="3:19">
      <c r="C1672" s="153"/>
      <c r="D1672" s="153"/>
      <c r="E1672" s="153"/>
      <c r="F1672" s="153"/>
      <c r="G1672" s="153"/>
      <c r="H1672" s="153"/>
      <c r="I1672" s="153"/>
      <c r="J1672" s="153"/>
      <c r="K1672" s="153"/>
      <c r="L1672" s="153"/>
      <c r="M1672" s="153"/>
      <c r="N1672" s="153"/>
      <c r="O1672" s="153"/>
      <c r="P1672" s="153"/>
      <c r="Q1672" s="153"/>
      <c r="R1672" s="153"/>
      <c r="S1672" s="153"/>
    </row>
    <row r="1673" spans="3:19">
      <c r="C1673" s="153"/>
      <c r="D1673" s="153"/>
      <c r="E1673" s="153"/>
      <c r="F1673" s="153"/>
      <c r="G1673" s="153"/>
      <c r="H1673" s="153"/>
      <c r="I1673" s="153"/>
      <c r="J1673" s="153"/>
      <c r="K1673" s="153"/>
      <c r="L1673" s="153"/>
      <c r="M1673" s="153"/>
      <c r="N1673" s="153"/>
      <c r="O1673" s="153"/>
      <c r="P1673" s="153"/>
      <c r="Q1673" s="153"/>
      <c r="R1673" s="153"/>
      <c r="S1673" s="153"/>
    </row>
    <row r="1674" spans="3:19">
      <c r="C1674" s="153"/>
      <c r="D1674" s="153"/>
      <c r="E1674" s="153"/>
      <c r="F1674" s="153"/>
      <c r="G1674" s="153"/>
      <c r="H1674" s="153"/>
      <c r="I1674" s="153"/>
      <c r="J1674" s="153"/>
      <c r="K1674" s="153"/>
      <c r="L1674" s="153"/>
      <c r="M1674" s="153"/>
      <c r="N1674" s="153"/>
      <c r="O1674" s="153"/>
      <c r="P1674" s="153"/>
      <c r="Q1674" s="153"/>
      <c r="R1674" s="153"/>
      <c r="S1674" s="153"/>
    </row>
    <row r="1675" spans="3:19">
      <c r="C1675" s="153"/>
      <c r="D1675" s="153"/>
      <c r="E1675" s="153"/>
      <c r="F1675" s="153"/>
      <c r="G1675" s="153"/>
      <c r="H1675" s="153"/>
      <c r="I1675" s="153"/>
      <c r="J1675" s="153"/>
      <c r="K1675" s="153"/>
      <c r="L1675" s="153"/>
      <c r="M1675" s="153"/>
      <c r="N1675" s="153"/>
      <c r="O1675" s="153"/>
      <c r="P1675" s="153"/>
      <c r="Q1675" s="153"/>
      <c r="R1675" s="153"/>
      <c r="S1675" s="153"/>
    </row>
    <row r="1676" spans="3:19">
      <c r="C1676" s="153"/>
      <c r="D1676" s="153"/>
      <c r="E1676" s="153"/>
      <c r="F1676" s="153"/>
      <c r="G1676" s="153"/>
      <c r="H1676" s="153"/>
      <c r="I1676" s="153"/>
      <c r="J1676" s="153"/>
      <c r="K1676" s="153"/>
      <c r="L1676" s="153"/>
      <c r="M1676" s="153"/>
      <c r="N1676" s="153"/>
      <c r="O1676" s="153"/>
      <c r="P1676" s="153"/>
      <c r="Q1676" s="153"/>
      <c r="R1676" s="153"/>
      <c r="S1676" s="153"/>
    </row>
    <row r="1677" spans="3:19">
      <c r="C1677" s="153"/>
      <c r="D1677" s="153"/>
      <c r="E1677" s="153"/>
      <c r="F1677" s="153"/>
      <c r="G1677" s="153"/>
      <c r="H1677" s="153"/>
      <c r="I1677" s="153"/>
      <c r="J1677" s="153"/>
      <c r="K1677" s="153"/>
      <c r="L1677" s="153"/>
      <c r="M1677" s="153"/>
      <c r="N1677" s="153"/>
      <c r="O1677" s="153"/>
      <c r="P1677" s="153"/>
      <c r="Q1677" s="153"/>
      <c r="R1677" s="153"/>
      <c r="S1677" s="153"/>
    </row>
    <row r="1678" spans="3:19">
      <c r="C1678" s="153"/>
      <c r="D1678" s="153"/>
      <c r="E1678" s="153"/>
      <c r="F1678" s="153"/>
      <c r="G1678" s="153"/>
      <c r="H1678" s="153"/>
      <c r="I1678" s="153"/>
      <c r="J1678" s="153"/>
      <c r="K1678" s="153"/>
      <c r="L1678" s="153"/>
      <c r="M1678" s="153"/>
      <c r="N1678" s="153"/>
      <c r="O1678" s="153"/>
      <c r="P1678" s="153"/>
      <c r="Q1678" s="153"/>
      <c r="R1678" s="153"/>
      <c r="S1678" s="153"/>
    </row>
    <row r="1679" spans="3:19">
      <c r="C1679" s="153"/>
      <c r="D1679" s="153"/>
      <c r="E1679" s="153"/>
      <c r="F1679" s="153"/>
      <c r="G1679" s="153"/>
      <c r="H1679" s="153"/>
      <c r="I1679" s="153"/>
      <c r="J1679" s="153"/>
      <c r="K1679" s="153"/>
      <c r="L1679" s="153"/>
      <c r="M1679" s="153"/>
      <c r="N1679" s="153"/>
      <c r="O1679" s="153"/>
      <c r="P1679" s="153"/>
      <c r="Q1679" s="153"/>
      <c r="R1679" s="153"/>
      <c r="S1679" s="153"/>
    </row>
    <row r="1680" spans="3:19">
      <c r="C1680" s="153"/>
      <c r="D1680" s="153"/>
      <c r="E1680" s="153"/>
      <c r="F1680" s="153"/>
      <c r="G1680" s="153"/>
      <c r="H1680" s="153"/>
      <c r="I1680" s="153"/>
      <c r="J1680" s="153"/>
      <c r="K1680" s="153"/>
      <c r="L1680" s="153"/>
      <c r="M1680" s="153"/>
      <c r="N1680" s="153"/>
      <c r="O1680" s="153"/>
      <c r="P1680" s="153"/>
      <c r="Q1680" s="153"/>
      <c r="R1680" s="153"/>
      <c r="S1680" s="153"/>
    </row>
    <row r="1681" spans="3:19">
      <c r="C1681" s="153"/>
      <c r="D1681" s="153"/>
      <c r="E1681" s="153"/>
      <c r="F1681" s="153"/>
      <c r="G1681" s="153"/>
      <c r="H1681" s="153"/>
      <c r="I1681" s="153"/>
      <c r="J1681" s="153"/>
      <c r="K1681" s="153"/>
      <c r="L1681" s="153"/>
      <c r="M1681" s="153"/>
      <c r="N1681" s="153"/>
      <c r="O1681" s="153"/>
      <c r="P1681" s="153"/>
      <c r="Q1681" s="153"/>
      <c r="R1681" s="153"/>
      <c r="S1681" s="153"/>
    </row>
    <row r="1682" spans="3:19">
      <c r="C1682" s="153"/>
      <c r="D1682" s="153"/>
      <c r="E1682" s="153"/>
      <c r="F1682" s="153"/>
      <c r="G1682" s="153"/>
      <c r="H1682" s="153"/>
      <c r="I1682" s="153"/>
      <c r="J1682" s="153"/>
      <c r="K1682" s="153"/>
      <c r="L1682" s="153"/>
      <c r="M1682" s="153"/>
      <c r="N1682" s="153"/>
      <c r="O1682" s="153"/>
      <c r="P1682" s="153"/>
      <c r="Q1682" s="153"/>
      <c r="R1682" s="153"/>
      <c r="S1682" s="153"/>
    </row>
    <row r="1683" spans="3:19">
      <c r="C1683" s="153"/>
      <c r="D1683" s="153"/>
      <c r="E1683" s="153"/>
      <c r="F1683" s="153"/>
      <c r="G1683" s="153"/>
      <c r="H1683" s="153"/>
      <c r="I1683" s="153"/>
      <c r="J1683" s="153"/>
      <c r="K1683" s="153"/>
      <c r="L1683" s="153"/>
      <c r="M1683" s="153"/>
      <c r="N1683" s="153"/>
      <c r="O1683" s="153"/>
      <c r="P1683" s="153"/>
      <c r="Q1683" s="153"/>
      <c r="R1683" s="153"/>
      <c r="S1683" s="153"/>
    </row>
    <row r="1684" spans="3:19">
      <c r="C1684" s="153"/>
      <c r="D1684" s="153"/>
      <c r="E1684" s="153"/>
      <c r="F1684" s="153"/>
      <c r="G1684" s="153"/>
      <c r="H1684" s="153"/>
      <c r="I1684" s="153"/>
      <c r="J1684" s="153"/>
      <c r="K1684" s="153"/>
      <c r="L1684" s="153"/>
      <c r="M1684" s="153"/>
      <c r="N1684" s="153"/>
      <c r="O1684" s="153"/>
      <c r="P1684" s="153"/>
      <c r="Q1684" s="153"/>
      <c r="R1684" s="153"/>
      <c r="S1684" s="153"/>
    </row>
    <row r="1685" spans="3:19">
      <c r="C1685" s="153"/>
      <c r="D1685" s="153"/>
      <c r="E1685" s="153"/>
      <c r="F1685" s="153"/>
      <c r="G1685" s="153"/>
      <c r="H1685" s="153"/>
      <c r="I1685" s="153"/>
      <c r="J1685" s="153"/>
      <c r="K1685" s="153"/>
      <c r="L1685" s="153"/>
      <c r="M1685" s="153"/>
      <c r="N1685" s="153"/>
      <c r="O1685" s="153"/>
      <c r="P1685" s="153"/>
      <c r="Q1685" s="153"/>
      <c r="R1685" s="153"/>
      <c r="S1685" s="153"/>
    </row>
    <row r="1686" spans="3:19">
      <c r="C1686" s="153"/>
      <c r="D1686" s="153"/>
      <c r="E1686" s="153"/>
      <c r="F1686" s="153"/>
      <c r="G1686" s="153"/>
      <c r="H1686" s="153"/>
      <c r="I1686" s="153"/>
      <c r="J1686" s="153"/>
      <c r="K1686" s="153"/>
      <c r="L1686" s="153"/>
      <c r="M1686" s="153"/>
      <c r="N1686" s="153"/>
      <c r="O1686" s="153"/>
      <c r="P1686" s="153"/>
      <c r="Q1686" s="153"/>
      <c r="R1686" s="153"/>
      <c r="S1686" s="153"/>
    </row>
    <row r="1687" spans="3:19">
      <c r="C1687" s="153"/>
      <c r="D1687" s="153"/>
      <c r="E1687" s="153"/>
      <c r="F1687" s="153"/>
      <c r="G1687" s="153"/>
      <c r="H1687" s="153"/>
      <c r="I1687" s="153"/>
      <c r="J1687" s="153"/>
      <c r="K1687" s="153"/>
      <c r="L1687" s="153"/>
      <c r="M1687" s="153"/>
      <c r="N1687" s="153"/>
      <c r="O1687" s="153"/>
      <c r="P1687" s="153"/>
      <c r="Q1687" s="153"/>
      <c r="R1687" s="153"/>
      <c r="S1687" s="153"/>
    </row>
    <row r="1688" spans="3:19">
      <c r="C1688" s="153"/>
      <c r="D1688" s="153"/>
      <c r="E1688" s="153"/>
      <c r="F1688" s="153"/>
      <c r="G1688" s="153"/>
      <c r="H1688" s="153"/>
      <c r="I1688" s="153"/>
      <c r="J1688" s="153"/>
      <c r="K1688" s="153"/>
      <c r="L1688" s="153"/>
      <c r="M1688" s="153"/>
      <c r="N1688" s="153"/>
      <c r="O1688" s="153"/>
      <c r="P1688" s="153"/>
      <c r="Q1688" s="153"/>
      <c r="R1688" s="153"/>
      <c r="S1688" s="153"/>
    </row>
    <row r="1689" spans="3:19">
      <c r="C1689" s="153"/>
      <c r="D1689" s="153"/>
      <c r="E1689" s="153"/>
      <c r="F1689" s="153"/>
      <c r="G1689" s="153"/>
      <c r="H1689" s="153"/>
      <c r="I1689" s="153"/>
      <c r="J1689" s="153"/>
      <c r="K1689" s="153"/>
      <c r="L1689" s="153"/>
      <c r="M1689" s="153"/>
      <c r="N1689" s="153"/>
      <c r="O1689" s="153"/>
      <c r="P1689" s="153"/>
      <c r="Q1689" s="153"/>
      <c r="R1689" s="153"/>
      <c r="S1689" s="153"/>
    </row>
    <row r="1690" spans="3:19">
      <c r="C1690" s="153"/>
      <c r="D1690" s="153"/>
      <c r="E1690" s="153"/>
      <c r="F1690" s="153"/>
      <c r="G1690" s="153"/>
      <c r="H1690" s="153"/>
      <c r="I1690" s="153"/>
      <c r="J1690" s="153"/>
      <c r="K1690" s="153"/>
      <c r="L1690" s="153"/>
      <c r="M1690" s="153"/>
      <c r="N1690" s="153"/>
      <c r="O1690" s="153"/>
      <c r="P1690" s="153"/>
      <c r="Q1690" s="153"/>
      <c r="R1690" s="153"/>
      <c r="S1690" s="153"/>
    </row>
    <row r="1691" spans="3:19">
      <c r="C1691" s="153"/>
      <c r="D1691" s="153"/>
      <c r="E1691" s="153"/>
      <c r="F1691" s="153"/>
      <c r="G1691" s="153"/>
      <c r="H1691" s="153"/>
      <c r="I1691" s="153"/>
      <c r="J1691" s="153"/>
      <c r="K1691" s="153"/>
      <c r="L1691" s="153"/>
      <c r="M1691" s="153"/>
      <c r="N1691" s="153"/>
      <c r="O1691" s="153"/>
      <c r="P1691" s="153"/>
      <c r="Q1691" s="153"/>
      <c r="R1691" s="153"/>
      <c r="S1691" s="153"/>
    </row>
    <row r="1692" spans="3:19">
      <c r="C1692" s="153"/>
      <c r="D1692" s="153"/>
      <c r="E1692" s="153"/>
      <c r="F1692" s="153"/>
      <c r="G1692" s="153"/>
      <c r="H1692" s="153"/>
      <c r="I1692" s="153"/>
      <c r="J1692" s="153"/>
      <c r="K1692" s="153"/>
      <c r="L1692" s="153"/>
      <c r="M1692" s="153"/>
      <c r="N1692" s="153"/>
      <c r="O1692" s="153"/>
      <c r="P1692" s="153"/>
      <c r="Q1692" s="153"/>
      <c r="R1692" s="153"/>
      <c r="S1692" s="153"/>
    </row>
    <row r="1693" spans="3:19">
      <c r="C1693" s="153"/>
      <c r="D1693" s="153"/>
      <c r="E1693" s="153"/>
      <c r="F1693" s="153"/>
      <c r="G1693" s="153"/>
      <c r="H1693" s="153"/>
      <c r="I1693" s="153"/>
      <c r="J1693" s="153"/>
      <c r="K1693" s="153"/>
      <c r="L1693" s="153"/>
      <c r="M1693" s="153"/>
      <c r="N1693" s="153"/>
      <c r="O1693" s="153"/>
      <c r="P1693" s="153"/>
      <c r="Q1693" s="153"/>
      <c r="R1693" s="153"/>
      <c r="S1693" s="153"/>
    </row>
    <row r="1694" spans="3:19">
      <c r="C1694" s="153"/>
      <c r="D1694" s="153"/>
      <c r="E1694" s="153"/>
      <c r="F1694" s="153"/>
      <c r="G1694" s="153"/>
      <c r="H1694" s="153"/>
      <c r="I1694" s="153"/>
      <c r="J1694" s="153"/>
      <c r="K1694" s="153"/>
      <c r="L1694" s="153"/>
      <c r="M1694" s="153"/>
      <c r="N1694" s="153"/>
      <c r="O1694" s="153"/>
      <c r="P1694" s="153"/>
      <c r="Q1694" s="153"/>
      <c r="R1694" s="153"/>
      <c r="S1694" s="153"/>
    </row>
    <row r="1695" spans="3:19">
      <c r="C1695" s="153"/>
      <c r="D1695" s="153"/>
      <c r="E1695" s="153"/>
      <c r="F1695" s="153"/>
      <c r="G1695" s="153"/>
      <c r="H1695" s="153"/>
      <c r="I1695" s="153"/>
      <c r="J1695" s="153"/>
      <c r="K1695" s="153"/>
      <c r="L1695" s="153"/>
      <c r="M1695" s="153"/>
      <c r="N1695" s="153"/>
      <c r="O1695" s="153"/>
      <c r="P1695" s="153"/>
      <c r="Q1695" s="153"/>
      <c r="R1695" s="153"/>
      <c r="S1695" s="153"/>
    </row>
    <row r="1696" spans="3:19">
      <c r="C1696" s="153"/>
      <c r="D1696" s="153"/>
      <c r="E1696" s="153"/>
      <c r="F1696" s="153"/>
      <c r="G1696" s="153"/>
      <c r="H1696" s="153"/>
      <c r="I1696" s="153"/>
      <c r="J1696" s="153"/>
      <c r="K1696" s="153"/>
      <c r="L1696" s="153"/>
      <c r="M1696" s="153"/>
      <c r="N1696" s="153"/>
      <c r="O1696" s="153"/>
      <c r="P1696" s="153"/>
      <c r="Q1696" s="153"/>
      <c r="R1696" s="153"/>
      <c r="S1696" s="153"/>
    </row>
    <row r="1697" spans="3:19">
      <c r="C1697" s="153"/>
      <c r="D1697" s="153"/>
      <c r="E1697" s="153"/>
      <c r="F1697" s="153"/>
      <c r="G1697" s="153"/>
      <c r="H1697" s="153"/>
      <c r="I1697" s="153"/>
      <c r="J1697" s="153"/>
      <c r="K1697" s="153"/>
      <c r="L1697" s="153"/>
      <c r="M1697" s="153"/>
      <c r="N1697" s="153"/>
      <c r="O1697" s="153"/>
      <c r="P1697" s="153"/>
      <c r="Q1697" s="153"/>
      <c r="R1697" s="153"/>
      <c r="S1697" s="153"/>
    </row>
    <row r="1698" spans="3:19">
      <c r="C1698" s="153"/>
      <c r="D1698" s="153"/>
      <c r="E1698" s="153"/>
      <c r="F1698" s="153"/>
      <c r="G1698" s="153"/>
      <c r="H1698" s="153"/>
      <c r="I1698" s="153"/>
      <c r="J1698" s="153"/>
      <c r="K1698" s="153"/>
      <c r="L1698" s="153"/>
      <c r="M1698" s="153"/>
      <c r="N1698" s="153"/>
      <c r="O1698" s="153"/>
      <c r="P1698" s="153"/>
      <c r="Q1698" s="153"/>
      <c r="R1698" s="153"/>
      <c r="S1698" s="153"/>
    </row>
    <row r="1699" spans="3:19">
      <c r="C1699" s="153"/>
      <c r="D1699" s="153"/>
      <c r="E1699" s="153"/>
      <c r="F1699" s="153"/>
      <c r="G1699" s="153"/>
      <c r="H1699" s="153"/>
      <c r="I1699" s="153"/>
      <c r="J1699" s="153"/>
      <c r="K1699" s="153"/>
      <c r="L1699" s="153"/>
      <c r="M1699" s="153"/>
      <c r="N1699" s="153"/>
      <c r="O1699" s="153"/>
      <c r="P1699" s="153"/>
      <c r="Q1699" s="153"/>
      <c r="R1699" s="153"/>
      <c r="S1699" s="153"/>
    </row>
    <row r="1700" spans="3:19">
      <c r="C1700" s="153"/>
      <c r="D1700" s="153"/>
      <c r="E1700" s="153"/>
      <c r="F1700" s="153"/>
      <c r="G1700" s="153"/>
      <c r="H1700" s="153"/>
      <c r="I1700" s="153"/>
      <c r="J1700" s="153"/>
      <c r="K1700" s="153"/>
      <c r="L1700" s="153"/>
      <c r="M1700" s="153"/>
      <c r="N1700" s="153"/>
      <c r="O1700" s="153"/>
      <c r="P1700" s="153"/>
      <c r="Q1700" s="153"/>
      <c r="R1700" s="153"/>
      <c r="S1700" s="153"/>
    </row>
    <row r="1701" spans="3:19">
      <c r="C1701" s="153"/>
      <c r="D1701" s="153"/>
      <c r="E1701" s="153"/>
      <c r="F1701" s="153"/>
      <c r="G1701" s="153"/>
      <c r="H1701" s="153"/>
      <c r="I1701" s="153"/>
      <c r="J1701" s="153"/>
      <c r="K1701" s="153"/>
      <c r="L1701" s="153"/>
      <c r="M1701" s="153"/>
      <c r="N1701" s="153"/>
      <c r="O1701" s="153"/>
      <c r="P1701" s="153"/>
      <c r="Q1701" s="153"/>
      <c r="R1701" s="153"/>
      <c r="S1701" s="153"/>
    </row>
    <row r="1702" spans="3:19">
      <c r="C1702" s="153"/>
      <c r="D1702" s="153"/>
      <c r="E1702" s="153"/>
      <c r="F1702" s="153"/>
      <c r="G1702" s="153"/>
      <c r="H1702" s="153"/>
      <c r="I1702" s="153"/>
      <c r="J1702" s="153"/>
      <c r="K1702" s="153"/>
      <c r="L1702" s="153"/>
      <c r="M1702" s="153"/>
      <c r="N1702" s="153"/>
      <c r="O1702" s="153"/>
      <c r="P1702" s="153"/>
      <c r="Q1702" s="153"/>
      <c r="R1702" s="153"/>
      <c r="S1702" s="153"/>
    </row>
    <row r="1703" spans="3:19">
      <c r="C1703" s="153"/>
      <c r="D1703" s="153"/>
      <c r="E1703" s="153"/>
      <c r="F1703" s="153"/>
      <c r="G1703" s="153"/>
      <c r="H1703" s="153"/>
      <c r="I1703" s="153"/>
      <c r="J1703" s="153"/>
      <c r="K1703" s="153"/>
      <c r="L1703" s="153"/>
      <c r="M1703" s="153"/>
      <c r="N1703" s="153"/>
      <c r="O1703" s="153"/>
      <c r="P1703" s="153"/>
      <c r="Q1703" s="153"/>
      <c r="R1703" s="153"/>
      <c r="S1703" s="153"/>
    </row>
    <row r="1704" spans="3:19">
      <c r="C1704" s="153"/>
      <c r="D1704" s="153"/>
      <c r="E1704" s="153"/>
      <c r="F1704" s="153"/>
      <c r="G1704" s="153"/>
      <c r="H1704" s="153"/>
      <c r="I1704" s="153"/>
      <c r="J1704" s="153"/>
      <c r="K1704" s="153"/>
      <c r="L1704" s="153"/>
      <c r="M1704" s="153"/>
      <c r="N1704" s="153"/>
      <c r="O1704" s="153"/>
      <c r="P1704" s="153"/>
      <c r="Q1704" s="153"/>
      <c r="R1704" s="153"/>
      <c r="S1704" s="153"/>
    </row>
    <row r="1705" spans="3:19">
      <c r="C1705" s="153"/>
      <c r="D1705" s="153"/>
      <c r="E1705" s="153"/>
      <c r="F1705" s="153"/>
      <c r="G1705" s="153"/>
      <c r="H1705" s="153"/>
      <c r="I1705" s="153"/>
      <c r="J1705" s="153"/>
      <c r="K1705" s="153"/>
      <c r="L1705" s="153"/>
      <c r="M1705" s="153"/>
      <c r="N1705" s="153"/>
      <c r="O1705" s="153"/>
      <c r="P1705" s="153"/>
      <c r="Q1705" s="153"/>
      <c r="R1705" s="153"/>
      <c r="S1705" s="153"/>
    </row>
    <row r="1706" spans="3:19">
      <c r="C1706" s="153"/>
      <c r="D1706" s="153"/>
      <c r="E1706" s="153"/>
      <c r="F1706" s="153"/>
      <c r="G1706" s="153"/>
      <c r="H1706" s="153"/>
      <c r="I1706" s="153"/>
      <c r="J1706" s="153"/>
      <c r="K1706" s="153"/>
      <c r="L1706" s="153"/>
      <c r="M1706" s="153"/>
      <c r="N1706" s="153"/>
      <c r="O1706" s="153"/>
      <c r="P1706" s="153"/>
      <c r="Q1706" s="153"/>
      <c r="R1706" s="153"/>
      <c r="S1706" s="153"/>
    </row>
    <row r="1707" spans="3:19">
      <c r="C1707" s="153"/>
      <c r="D1707" s="153"/>
      <c r="E1707" s="153"/>
      <c r="F1707" s="153"/>
      <c r="G1707" s="153"/>
      <c r="H1707" s="153"/>
      <c r="I1707" s="153"/>
      <c r="J1707" s="153"/>
      <c r="K1707" s="153"/>
      <c r="L1707" s="153"/>
      <c r="M1707" s="153"/>
      <c r="N1707" s="153"/>
      <c r="O1707" s="153"/>
      <c r="P1707" s="153"/>
      <c r="Q1707" s="153"/>
      <c r="R1707" s="153"/>
      <c r="S1707" s="153"/>
    </row>
    <row r="1708" spans="3:19">
      <c r="C1708" s="153"/>
      <c r="D1708" s="153"/>
      <c r="E1708" s="153"/>
      <c r="F1708" s="153"/>
      <c r="G1708" s="153"/>
      <c r="H1708" s="153"/>
      <c r="I1708" s="153"/>
      <c r="J1708" s="153"/>
      <c r="K1708" s="153"/>
      <c r="L1708" s="153"/>
      <c r="M1708" s="153"/>
      <c r="N1708" s="153"/>
      <c r="O1708" s="153"/>
      <c r="P1708" s="153"/>
      <c r="Q1708" s="153"/>
      <c r="R1708" s="153"/>
      <c r="S1708" s="153"/>
    </row>
    <row r="1709" spans="3:19">
      <c r="C1709" s="153"/>
      <c r="D1709" s="153"/>
      <c r="E1709" s="153"/>
      <c r="F1709" s="153"/>
      <c r="G1709" s="153"/>
      <c r="H1709" s="153"/>
      <c r="I1709" s="153"/>
      <c r="J1709" s="153"/>
      <c r="K1709" s="153"/>
      <c r="L1709" s="153"/>
      <c r="M1709" s="153"/>
      <c r="N1709" s="153"/>
      <c r="O1709" s="153"/>
      <c r="P1709" s="153"/>
      <c r="Q1709" s="153"/>
      <c r="R1709" s="153"/>
      <c r="S1709" s="153"/>
    </row>
    <row r="1710" spans="3:19">
      <c r="C1710" s="153"/>
      <c r="D1710" s="153"/>
      <c r="E1710" s="153"/>
      <c r="F1710" s="153"/>
      <c r="G1710" s="153"/>
      <c r="H1710" s="153"/>
      <c r="I1710" s="153"/>
      <c r="J1710" s="153"/>
      <c r="K1710" s="153"/>
      <c r="L1710" s="153"/>
      <c r="M1710" s="153"/>
      <c r="N1710" s="153"/>
      <c r="O1710" s="153"/>
      <c r="P1710" s="153"/>
      <c r="Q1710" s="153"/>
      <c r="R1710" s="153"/>
      <c r="S1710" s="153"/>
    </row>
    <row r="1711" spans="3:19">
      <c r="C1711" s="153"/>
      <c r="D1711" s="153"/>
      <c r="E1711" s="153"/>
      <c r="F1711" s="153"/>
      <c r="G1711" s="153"/>
      <c r="H1711" s="153"/>
      <c r="I1711" s="153"/>
      <c r="J1711" s="153"/>
      <c r="K1711" s="153"/>
      <c r="L1711" s="153"/>
      <c r="M1711" s="153"/>
      <c r="N1711" s="153"/>
      <c r="O1711" s="153"/>
      <c r="P1711" s="153"/>
      <c r="Q1711" s="153"/>
      <c r="R1711" s="153"/>
      <c r="S1711" s="153"/>
    </row>
    <row r="1712" spans="3:19">
      <c r="C1712" s="153"/>
      <c r="D1712" s="153"/>
      <c r="E1712" s="153"/>
      <c r="F1712" s="153"/>
      <c r="G1712" s="153"/>
      <c r="H1712" s="153"/>
      <c r="I1712" s="153"/>
      <c r="J1712" s="153"/>
      <c r="K1712" s="153"/>
      <c r="L1712" s="153"/>
      <c r="M1712" s="153"/>
      <c r="N1712" s="153"/>
      <c r="O1712" s="153"/>
      <c r="P1712" s="153"/>
      <c r="Q1712" s="153"/>
      <c r="R1712" s="153"/>
      <c r="S1712" s="153"/>
    </row>
    <row r="1713" spans="3:19">
      <c r="C1713" s="153"/>
      <c r="D1713" s="153"/>
      <c r="E1713" s="153"/>
      <c r="F1713" s="153"/>
      <c r="G1713" s="153"/>
      <c r="H1713" s="153"/>
      <c r="I1713" s="153"/>
      <c r="J1713" s="153"/>
      <c r="K1713" s="153"/>
      <c r="L1713" s="153"/>
      <c r="M1713" s="153"/>
      <c r="N1713" s="153"/>
      <c r="O1713" s="153"/>
      <c r="P1713" s="153"/>
      <c r="Q1713" s="153"/>
      <c r="R1713" s="153"/>
      <c r="S1713" s="153"/>
    </row>
    <row r="1714" spans="3:19">
      <c r="C1714" s="153"/>
      <c r="D1714" s="153"/>
      <c r="E1714" s="153"/>
      <c r="F1714" s="153"/>
      <c r="G1714" s="153"/>
      <c r="H1714" s="153"/>
      <c r="I1714" s="153"/>
      <c r="J1714" s="153"/>
      <c r="K1714" s="153"/>
      <c r="L1714" s="153"/>
      <c r="M1714" s="153"/>
      <c r="N1714" s="153"/>
      <c r="O1714" s="153"/>
      <c r="P1714" s="153"/>
      <c r="Q1714" s="153"/>
      <c r="R1714" s="153"/>
      <c r="S1714" s="153"/>
    </row>
    <row r="1715" spans="3:19">
      <c r="C1715" s="153"/>
      <c r="D1715" s="153"/>
      <c r="E1715" s="153"/>
      <c r="F1715" s="153"/>
      <c r="G1715" s="153"/>
      <c r="H1715" s="153"/>
      <c r="I1715" s="153"/>
      <c r="J1715" s="153"/>
      <c r="K1715" s="153"/>
      <c r="L1715" s="153"/>
      <c r="M1715" s="153"/>
      <c r="N1715" s="153"/>
      <c r="O1715" s="153"/>
      <c r="P1715" s="153"/>
      <c r="Q1715" s="153"/>
      <c r="R1715" s="153"/>
      <c r="S1715" s="153"/>
    </row>
    <row r="1716" spans="3:19">
      <c r="C1716" s="153"/>
      <c r="D1716" s="153"/>
      <c r="E1716" s="153"/>
      <c r="F1716" s="153"/>
      <c r="G1716" s="153"/>
      <c r="H1716" s="153"/>
      <c r="I1716" s="153"/>
      <c r="J1716" s="153"/>
      <c r="K1716" s="153"/>
      <c r="L1716" s="153"/>
      <c r="M1716" s="153"/>
      <c r="N1716" s="153"/>
      <c r="O1716" s="153"/>
      <c r="P1716" s="153"/>
      <c r="Q1716" s="153"/>
      <c r="R1716" s="153"/>
      <c r="S1716" s="153"/>
    </row>
    <row r="1717" spans="3:19">
      <c r="C1717" s="153"/>
      <c r="D1717" s="153"/>
      <c r="E1717" s="153"/>
      <c r="F1717" s="153"/>
      <c r="G1717" s="153"/>
      <c r="H1717" s="153"/>
      <c r="I1717" s="153"/>
      <c r="J1717" s="153"/>
      <c r="K1717" s="153"/>
      <c r="L1717" s="153"/>
      <c r="M1717" s="153"/>
      <c r="N1717" s="153"/>
      <c r="O1717" s="153"/>
      <c r="P1717" s="153"/>
      <c r="Q1717" s="153"/>
      <c r="R1717" s="153"/>
      <c r="S1717" s="153"/>
    </row>
    <row r="1718" spans="3:19">
      <c r="C1718" s="153"/>
      <c r="D1718" s="153"/>
      <c r="E1718" s="153"/>
      <c r="F1718" s="153"/>
      <c r="G1718" s="153"/>
      <c r="H1718" s="153"/>
      <c r="I1718" s="153"/>
      <c r="J1718" s="153"/>
      <c r="K1718" s="153"/>
      <c r="L1718" s="153"/>
      <c r="M1718" s="153"/>
      <c r="N1718" s="153"/>
      <c r="O1718" s="153"/>
      <c r="P1718" s="153"/>
      <c r="Q1718" s="153"/>
      <c r="R1718" s="153"/>
      <c r="S1718" s="153"/>
    </row>
    <row r="1719" spans="3:19">
      <c r="C1719" s="153"/>
      <c r="D1719" s="153"/>
      <c r="E1719" s="153"/>
      <c r="F1719" s="153"/>
      <c r="G1719" s="153"/>
      <c r="H1719" s="153"/>
      <c r="I1719" s="153"/>
      <c r="J1719" s="153"/>
      <c r="K1719" s="153"/>
      <c r="L1719" s="153"/>
      <c r="M1719" s="153"/>
      <c r="N1719" s="153"/>
      <c r="O1719" s="153"/>
      <c r="P1719" s="153"/>
      <c r="Q1719" s="153"/>
      <c r="R1719" s="153"/>
      <c r="S1719" s="153"/>
    </row>
    <row r="1720" spans="3:19">
      <c r="C1720" s="153"/>
      <c r="D1720" s="153"/>
      <c r="E1720" s="153"/>
      <c r="F1720" s="153"/>
      <c r="G1720" s="153"/>
      <c r="H1720" s="153"/>
      <c r="I1720" s="153"/>
      <c r="J1720" s="153"/>
      <c r="K1720" s="153"/>
      <c r="L1720" s="153"/>
      <c r="M1720" s="153"/>
      <c r="N1720" s="153"/>
      <c r="O1720" s="153"/>
      <c r="P1720" s="153"/>
      <c r="Q1720" s="153"/>
      <c r="R1720" s="153"/>
      <c r="S1720" s="153"/>
    </row>
    <row r="1721" spans="3:19">
      <c r="C1721" s="153"/>
      <c r="D1721" s="153"/>
      <c r="E1721" s="153"/>
      <c r="F1721" s="153"/>
      <c r="G1721" s="153"/>
      <c r="H1721" s="153"/>
      <c r="I1721" s="153"/>
      <c r="J1721" s="153"/>
      <c r="K1721" s="153"/>
      <c r="L1721" s="153"/>
      <c r="M1721" s="153"/>
      <c r="N1721" s="153"/>
      <c r="O1721" s="153"/>
      <c r="P1721" s="153"/>
      <c r="Q1721" s="153"/>
      <c r="R1721" s="153"/>
      <c r="S1721" s="153"/>
    </row>
    <row r="1722" spans="3:19">
      <c r="C1722" s="153"/>
      <c r="D1722" s="153"/>
      <c r="E1722" s="153"/>
      <c r="F1722" s="153"/>
      <c r="G1722" s="153"/>
      <c r="H1722" s="153"/>
      <c r="I1722" s="153"/>
      <c r="J1722" s="153"/>
      <c r="K1722" s="153"/>
      <c r="L1722" s="153"/>
      <c r="M1722" s="153"/>
      <c r="N1722" s="153"/>
      <c r="O1722" s="153"/>
      <c r="P1722" s="153"/>
      <c r="Q1722" s="153"/>
      <c r="R1722" s="153"/>
      <c r="S1722" s="153"/>
    </row>
    <row r="1723" spans="3:19">
      <c r="C1723" s="153"/>
      <c r="D1723" s="153"/>
      <c r="E1723" s="153"/>
      <c r="F1723" s="153"/>
      <c r="G1723" s="153"/>
      <c r="H1723" s="153"/>
      <c r="I1723" s="153"/>
      <c r="J1723" s="153"/>
      <c r="K1723" s="153"/>
      <c r="L1723" s="153"/>
      <c r="M1723" s="153"/>
      <c r="N1723" s="153"/>
      <c r="O1723" s="153"/>
      <c r="P1723" s="153"/>
      <c r="Q1723" s="153"/>
      <c r="R1723" s="153"/>
      <c r="S1723" s="153"/>
    </row>
    <row r="1724" spans="3:19">
      <c r="C1724" s="153"/>
      <c r="D1724" s="153"/>
      <c r="E1724" s="153"/>
      <c r="F1724" s="153"/>
      <c r="G1724" s="153"/>
      <c r="H1724" s="153"/>
      <c r="I1724" s="153"/>
      <c r="J1724" s="153"/>
      <c r="K1724" s="153"/>
      <c r="L1724" s="153"/>
      <c r="M1724" s="153"/>
      <c r="N1724" s="153"/>
      <c r="O1724" s="153"/>
      <c r="P1724" s="153"/>
      <c r="Q1724" s="153"/>
      <c r="R1724" s="153"/>
      <c r="S1724" s="153"/>
    </row>
    <row r="1725" spans="3:19">
      <c r="C1725" s="153"/>
      <c r="D1725" s="153"/>
      <c r="E1725" s="153"/>
      <c r="F1725" s="153"/>
      <c r="G1725" s="153"/>
      <c r="H1725" s="153"/>
      <c r="I1725" s="153"/>
      <c r="J1725" s="153"/>
      <c r="K1725" s="153"/>
      <c r="L1725" s="153"/>
      <c r="M1725" s="153"/>
      <c r="N1725" s="153"/>
      <c r="O1725" s="153"/>
      <c r="P1725" s="153"/>
      <c r="Q1725" s="153"/>
      <c r="R1725" s="153"/>
      <c r="S1725" s="153"/>
    </row>
    <row r="1726" spans="3:19">
      <c r="C1726" s="153"/>
      <c r="D1726" s="153"/>
      <c r="E1726" s="153"/>
      <c r="F1726" s="153"/>
      <c r="G1726" s="153"/>
      <c r="H1726" s="153"/>
      <c r="I1726" s="153"/>
      <c r="J1726" s="153"/>
      <c r="K1726" s="153"/>
      <c r="L1726" s="153"/>
      <c r="M1726" s="153"/>
      <c r="N1726" s="153"/>
      <c r="O1726" s="153"/>
      <c r="P1726" s="153"/>
      <c r="Q1726" s="153"/>
      <c r="R1726" s="153"/>
      <c r="S1726" s="153"/>
    </row>
    <row r="1727" spans="3:19">
      <c r="C1727" s="153"/>
      <c r="D1727" s="153"/>
      <c r="E1727" s="153"/>
      <c r="F1727" s="153"/>
      <c r="G1727" s="153"/>
      <c r="H1727" s="153"/>
      <c r="I1727" s="153"/>
      <c r="J1727" s="153"/>
      <c r="K1727" s="153"/>
      <c r="L1727" s="153"/>
      <c r="M1727" s="153"/>
      <c r="N1727" s="153"/>
      <c r="O1727" s="153"/>
      <c r="P1727" s="153"/>
      <c r="Q1727" s="153"/>
      <c r="R1727" s="153"/>
      <c r="S1727" s="153"/>
    </row>
    <row r="1728" spans="3:19">
      <c r="C1728" s="153"/>
      <c r="D1728" s="153"/>
      <c r="E1728" s="153"/>
      <c r="F1728" s="153"/>
      <c r="G1728" s="153"/>
      <c r="H1728" s="153"/>
      <c r="I1728" s="153"/>
      <c r="J1728" s="153"/>
      <c r="K1728" s="153"/>
      <c r="L1728" s="153"/>
      <c r="M1728" s="153"/>
      <c r="N1728" s="153"/>
      <c r="O1728" s="153"/>
      <c r="P1728" s="153"/>
      <c r="Q1728" s="153"/>
      <c r="R1728" s="153"/>
      <c r="S1728" s="153"/>
    </row>
    <row r="1729" spans="3:19">
      <c r="C1729" s="153"/>
      <c r="D1729" s="153"/>
      <c r="E1729" s="153"/>
      <c r="F1729" s="153"/>
      <c r="G1729" s="153"/>
      <c r="H1729" s="153"/>
      <c r="I1729" s="153"/>
      <c r="J1729" s="153"/>
      <c r="K1729" s="153"/>
      <c r="L1729" s="153"/>
      <c r="M1729" s="153"/>
      <c r="N1729" s="153"/>
      <c r="O1729" s="153"/>
      <c r="P1729" s="153"/>
      <c r="Q1729" s="153"/>
      <c r="R1729" s="153"/>
      <c r="S1729" s="153"/>
    </row>
    <row r="1730" spans="3:19">
      <c r="C1730" s="153"/>
      <c r="D1730" s="153"/>
      <c r="E1730" s="153"/>
      <c r="F1730" s="153"/>
      <c r="G1730" s="153"/>
      <c r="H1730" s="153"/>
      <c r="I1730" s="153"/>
      <c r="J1730" s="153"/>
      <c r="K1730" s="153"/>
      <c r="L1730" s="153"/>
      <c r="M1730" s="153"/>
      <c r="N1730" s="153"/>
      <c r="O1730" s="153"/>
      <c r="P1730" s="153"/>
      <c r="Q1730" s="153"/>
      <c r="R1730" s="153"/>
      <c r="S1730" s="153"/>
    </row>
    <row r="1731" spans="3:19">
      <c r="C1731" s="153"/>
      <c r="D1731" s="153"/>
      <c r="E1731" s="153"/>
      <c r="F1731" s="153"/>
      <c r="G1731" s="153"/>
      <c r="H1731" s="153"/>
      <c r="I1731" s="153"/>
      <c r="J1731" s="153"/>
      <c r="K1731" s="153"/>
      <c r="L1731" s="153"/>
      <c r="M1731" s="153"/>
      <c r="N1731" s="153"/>
      <c r="O1731" s="153"/>
      <c r="P1731" s="153"/>
      <c r="Q1731" s="153"/>
      <c r="R1731" s="153"/>
      <c r="S1731" s="153"/>
    </row>
    <row r="1732" spans="3:19">
      <c r="C1732" s="153"/>
      <c r="D1732" s="153"/>
      <c r="E1732" s="153"/>
      <c r="F1732" s="153"/>
      <c r="G1732" s="153"/>
      <c r="H1732" s="153"/>
      <c r="I1732" s="153"/>
      <c r="J1732" s="153"/>
      <c r="K1732" s="153"/>
      <c r="L1732" s="153"/>
      <c r="M1732" s="153"/>
      <c r="N1732" s="153"/>
      <c r="O1732" s="153"/>
      <c r="P1732" s="153"/>
      <c r="Q1732" s="153"/>
      <c r="R1732" s="153"/>
      <c r="S1732" s="153"/>
    </row>
    <row r="1733" spans="3:19">
      <c r="C1733" s="153"/>
      <c r="D1733" s="153"/>
      <c r="E1733" s="153"/>
      <c r="F1733" s="153"/>
      <c r="G1733" s="153"/>
      <c r="H1733" s="153"/>
      <c r="I1733" s="153"/>
      <c r="J1733" s="153"/>
      <c r="K1733" s="153"/>
      <c r="L1733" s="153"/>
      <c r="M1733" s="153"/>
      <c r="N1733" s="153"/>
      <c r="O1733" s="153"/>
      <c r="P1733" s="153"/>
      <c r="Q1733" s="153"/>
      <c r="R1733" s="153"/>
      <c r="S1733" s="153"/>
    </row>
    <row r="1734" spans="3:19">
      <c r="C1734" s="153"/>
      <c r="D1734" s="153"/>
      <c r="E1734" s="153"/>
      <c r="F1734" s="153"/>
      <c r="G1734" s="153"/>
      <c r="H1734" s="153"/>
      <c r="I1734" s="153"/>
      <c r="J1734" s="153"/>
      <c r="K1734" s="153"/>
      <c r="L1734" s="153"/>
      <c r="M1734" s="153"/>
      <c r="N1734" s="153"/>
      <c r="O1734" s="153"/>
      <c r="P1734" s="153"/>
      <c r="Q1734" s="153"/>
      <c r="R1734" s="153"/>
      <c r="S1734" s="153"/>
    </row>
    <row r="1735" spans="3:19">
      <c r="C1735" s="153"/>
      <c r="D1735" s="153"/>
      <c r="E1735" s="153"/>
      <c r="F1735" s="153"/>
      <c r="G1735" s="153"/>
      <c r="H1735" s="153"/>
      <c r="I1735" s="153"/>
      <c r="J1735" s="153"/>
      <c r="K1735" s="153"/>
      <c r="L1735" s="153"/>
      <c r="M1735" s="153"/>
      <c r="N1735" s="153"/>
      <c r="O1735" s="153"/>
      <c r="P1735" s="153"/>
      <c r="Q1735" s="153"/>
      <c r="R1735" s="153"/>
      <c r="S1735" s="153"/>
    </row>
    <row r="1736" spans="3:19">
      <c r="C1736" s="153"/>
      <c r="D1736" s="153"/>
      <c r="E1736" s="153"/>
      <c r="F1736" s="153"/>
      <c r="G1736" s="153"/>
      <c r="H1736" s="153"/>
      <c r="I1736" s="153"/>
      <c r="J1736" s="153"/>
      <c r="K1736" s="153"/>
      <c r="L1736" s="153"/>
      <c r="M1736" s="153"/>
      <c r="N1736" s="153"/>
      <c r="O1736" s="153"/>
      <c r="P1736" s="153"/>
      <c r="Q1736" s="153"/>
      <c r="R1736" s="153"/>
      <c r="S1736" s="153"/>
    </row>
    <row r="1737" spans="3:19">
      <c r="C1737" s="153"/>
      <c r="D1737" s="153"/>
      <c r="E1737" s="153"/>
      <c r="F1737" s="153"/>
      <c r="G1737" s="153"/>
      <c r="H1737" s="153"/>
      <c r="I1737" s="153"/>
      <c r="J1737" s="153"/>
      <c r="K1737" s="153"/>
      <c r="L1737" s="153"/>
      <c r="M1737" s="153"/>
      <c r="N1737" s="153"/>
      <c r="O1737" s="153"/>
      <c r="P1737" s="153"/>
      <c r="Q1737" s="153"/>
      <c r="R1737" s="153"/>
      <c r="S1737" s="153"/>
    </row>
    <row r="1738" spans="3:19">
      <c r="C1738" s="153"/>
      <c r="D1738" s="153"/>
      <c r="E1738" s="153"/>
      <c r="F1738" s="153"/>
      <c r="G1738" s="153"/>
      <c r="H1738" s="153"/>
      <c r="I1738" s="153"/>
      <c r="J1738" s="153"/>
      <c r="K1738" s="153"/>
      <c r="L1738" s="153"/>
      <c r="M1738" s="153"/>
      <c r="N1738" s="153"/>
      <c r="O1738" s="153"/>
      <c r="P1738" s="153"/>
      <c r="Q1738" s="153"/>
      <c r="R1738" s="153"/>
      <c r="S1738" s="153"/>
    </row>
    <row r="1739" spans="3:19">
      <c r="C1739" s="153"/>
      <c r="D1739" s="153"/>
      <c r="E1739" s="153"/>
      <c r="F1739" s="153"/>
      <c r="G1739" s="153"/>
      <c r="H1739" s="153"/>
      <c r="I1739" s="153"/>
      <c r="J1739" s="153"/>
      <c r="K1739" s="153"/>
      <c r="L1739" s="153"/>
      <c r="M1739" s="153"/>
      <c r="N1739" s="153"/>
      <c r="O1739" s="153"/>
      <c r="P1739" s="153"/>
      <c r="Q1739" s="153"/>
      <c r="R1739" s="153"/>
      <c r="S1739" s="153"/>
    </row>
    <row r="1740" spans="3:19">
      <c r="C1740" s="153"/>
      <c r="D1740" s="153"/>
      <c r="E1740" s="153"/>
      <c r="F1740" s="153"/>
      <c r="G1740" s="153"/>
      <c r="H1740" s="153"/>
      <c r="I1740" s="153"/>
      <c r="J1740" s="153"/>
      <c r="K1740" s="153"/>
      <c r="L1740" s="153"/>
      <c r="M1740" s="153"/>
      <c r="N1740" s="153"/>
      <c r="O1740" s="153"/>
      <c r="P1740" s="153"/>
      <c r="Q1740" s="153"/>
      <c r="R1740" s="153"/>
      <c r="S1740" s="153"/>
    </row>
    <row r="1741" spans="3:19">
      <c r="C1741" s="153"/>
      <c r="D1741" s="153"/>
      <c r="E1741" s="153"/>
      <c r="F1741" s="153"/>
      <c r="G1741" s="153"/>
      <c r="H1741" s="153"/>
      <c r="I1741" s="153"/>
      <c r="J1741" s="153"/>
      <c r="K1741" s="153"/>
      <c r="L1741" s="153"/>
      <c r="M1741" s="153"/>
      <c r="N1741" s="153"/>
      <c r="O1741" s="153"/>
      <c r="P1741" s="153"/>
      <c r="Q1741" s="153"/>
      <c r="R1741" s="153"/>
      <c r="S1741" s="153"/>
    </row>
    <row r="1742" spans="3:19">
      <c r="C1742" s="153"/>
      <c r="D1742" s="153"/>
      <c r="E1742" s="153"/>
      <c r="F1742" s="153"/>
      <c r="G1742" s="153"/>
      <c r="H1742" s="153"/>
      <c r="I1742" s="153"/>
      <c r="J1742" s="153"/>
      <c r="K1742" s="153"/>
      <c r="L1742" s="153"/>
      <c r="M1742" s="153"/>
      <c r="N1742" s="153"/>
      <c r="O1742" s="153"/>
      <c r="P1742" s="153"/>
      <c r="Q1742" s="153"/>
      <c r="R1742" s="153"/>
      <c r="S1742" s="153"/>
    </row>
    <row r="1743" spans="3:19">
      <c r="C1743" s="153"/>
      <c r="D1743" s="153"/>
      <c r="E1743" s="153"/>
      <c r="F1743" s="153"/>
      <c r="G1743" s="153"/>
      <c r="H1743" s="153"/>
      <c r="I1743" s="153"/>
      <c r="J1743" s="153"/>
      <c r="K1743" s="153"/>
      <c r="L1743" s="153"/>
      <c r="M1743" s="153"/>
      <c r="N1743" s="153"/>
      <c r="O1743" s="153"/>
      <c r="P1743" s="153"/>
      <c r="Q1743" s="153"/>
      <c r="R1743" s="153"/>
      <c r="S1743" s="153"/>
    </row>
    <row r="1744" spans="3:19">
      <c r="C1744" s="153"/>
      <c r="D1744" s="153"/>
      <c r="E1744" s="153"/>
      <c r="F1744" s="153"/>
      <c r="G1744" s="153"/>
      <c r="H1744" s="153"/>
      <c r="I1744" s="153"/>
      <c r="J1744" s="153"/>
      <c r="K1744" s="153"/>
      <c r="L1744" s="153"/>
      <c r="M1744" s="153"/>
      <c r="N1744" s="153"/>
      <c r="O1744" s="153"/>
      <c r="P1744" s="153"/>
      <c r="Q1744" s="153"/>
      <c r="R1744" s="153"/>
      <c r="S1744" s="153"/>
    </row>
    <row r="1745" spans="3:19">
      <c r="C1745" s="153"/>
      <c r="D1745" s="153"/>
      <c r="E1745" s="153"/>
      <c r="F1745" s="153"/>
      <c r="G1745" s="153"/>
      <c r="H1745" s="153"/>
      <c r="I1745" s="153"/>
      <c r="J1745" s="153"/>
      <c r="K1745" s="153"/>
      <c r="L1745" s="153"/>
      <c r="M1745" s="153"/>
      <c r="N1745" s="153"/>
      <c r="O1745" s="153"/>
      <c r="P1745" s="153"/>
      <c r="Q1745" s="153"/>
      <c r="R1745" s="153"/>
      <c r="S1745" s="153"/>
    </row>
    <row r="1746" spans="3:19">
      <c r="C1746" s="153"/>
      <c r="D1746" s="153"/>
      <c r="E1746" s="153"/>
      <c r="F1746" s="153"/>
      <c r="G1746" s="153"/>
      <c r="H1746" s="153"/>
      <c r="I1746" s="153"/>
      <c r="J1746" s="153"/>
      <c r="K1746" s="153"/>
      <c r="L1746" s="153"/>
      <c r="M1746" s="153"/>
      <c r="N1746" s="153"/>
      <c r="O1746" s="153"/>
      <c r="P1746" s="153"/>
      <c r="Q1746" s="153"/>
      <c r="R1746" s="153"/>
      <c r="S1746" s="153"/>
    </row>
    <row r="1747" spans="3:19">
      <c r="C1747" s="153"/>
      <c r="D1747" s="153"/>
      <c r="E1747" s="153"/>
      <c r="F1747" s="153"/>
      <c r="G1747" s="153"/>
      <c r="H1747" s="153"/>
      <c r="I1747" s="153"/>
      <c r="J1747" s="153"/>
      <c r="K1747" s="153"/>
      <c r="L1747" s="153"/>
      <c r="M1747" s="153"/>
      <c r="N1747" s="153"/>
      <c r="O1747" s="153"/>
      <c r="P1747" s="153"/>
      <c r="Q1747" s="153"/>
      <c r="R1747" s="153"/>
      <c r="S1747" s="153"/>
    </row>
    <row r="1748" spans="3:19">
      <c r="C1748" s="153"/>
      <c r="D1748" s="153"/>
      <c r="E1748" s="153"/>
      <c r="F1748" s="153"/>
      <c r="G1748" s="153"/>
      <c r="H1748" s="153"/>
      <c r="I1748" s="153"/>
      <c r="J1748" s="153"/>
      <c r="K1748" s="153"/>
      <c r="L1748" s="153"/>
      <c r="M1748" s="153"/>
      <c r="N1748" s="153"/>
      <c r="O1748" s="153"/>
      <c r="P1748" s="153"/>
      <c r="Q1748" s="153"/>
      <c r="R1748" s="153"/>
      <c r="S1748" s="153"/>
    </row>
    <row r="1749" spans="3:19">
      <c r="C1749" s="153"/>
      <c r="D1749" s="153"/>
      <c r="E1749" s="153"/>
      <c r="F1749" s="153"/>
      <c r="G1749" s="153"/>
      <c r="H1749" s="153"/>
      <c r="I1749" s="153"/>
      <c r="J1749" s="153"/>
      <c r="K1749" s="153"/>
      <c r="L1749" s="153"/>
      <c r="M1749" s="153"/>
      <c r="N1749" s="153"/>
      <c r="O1749" s="153"/>
      <c r="P1749" s="153"/>
      <c r="Q1749" s="153"/>
      <c r="R1749" s="153"/>
      <c r="S1749" s="153"/>
    </row>
    <row r="1750" spans="3:19">
      <c r="C1750" s="153"/>
      <c r="D1750" s="153"/>
      <c r="E1750" s="153"/>
      <c r="F1750" s="153"/>
      <c r="G1750" s="153"/>
      <c r="H1750" s="153"/>
      <c r="I1750" s="153"/>
      <c r="J1750" s="153"/>
      <c r="K1750" s="153"/>
      <c r="L1750" s="153"/>
      <c r="M1750" s="153"/>
      <c r="N1750" s="153"/>
      <c r="O1750" s="153"/>
      <c r="P1750" s="153"/>
      <c r="Q1750" s="153"/>
      <c r="R1750" s="153"/>
      <c r="S1750" s="153"/>
    </row>
    <row r="1751" spans="3:19">
      <c r="C1751" s="153"/>
      <c r="D1751" s="153"/>
      <c r="E1751" s="153"/>
      <c r="F1751" s="153"/>
      <c r="G1751" s="153"/>
      <c r="H1751" s="153"/>
      <c r="I1751" s="153"/>
      <c r="J1751" s="153"/>
      <c r="K1751" s="153"/>
      <c r="L1751" s="153"/>
      <c r="M1751" s="153"/>
      <c r="N1751" s="153"/>
      <c r="O1751" s="153"/>
      <c r="P1751" s="153"/>
      <c r="Q1751" s="153"/>
      <c r="R1751" s="153"/>
      <c r="S1751" s="153"/>
    </row>
    <row r="1752" spans="3:19">
      <c r="C1752" s="153"/>
      <c r="D1752" s="153"/>
      <c r="E1752" s="153"/>
      <c r="F1752" s="153"/>
      <c r="G1752" s="153"/>
      <c r="H1752" s="153"/>
      <c r="I1752" s="153"/>
      <c r="J1752" s="153"/>
      <c r="K1752" s="153"/>
      <c r="L1752" s="153"/>
      <c r="M1752" s="153"/>
      <c r="N1752" s="153"/>
      <c r="O1752" s="153"/>
      <c r="P1752" s="153"/>
      <c r="Q1752" s="153"/>
      <c r="R1752" s="153"/>
      <c r="S1752" s="153"/>
    </row>
    <row r="1753" spans="3:19">
      <c r="C1753" s="153"/>
      <c r="D1753" s="153"/>
      <c r="E1753" s="153"/>
      <c r="F1753" s="153"/>
      <c r="G1753" s="153"/>
      <c r="H1753" s="153"/>
      <c r="I1753" s="153"/>
      <c r="J1753" s="153"/>
      <c r="K1753" s="153"/>
      <c r="L1753" s="153"/>
      <c r="M1753" s="153"/>
      <c r="N1753" s="153"/>
      <c r="O1753" s="153"/>
      <c r="P1753" s="153"/>
      <c r="Q1753" s="153"/>
      <c r="R1753" s="153"/>
      <c r="S1753" s="153"/>
    </row>
    <row r="1754" spans="3:19">
      <c r="C1754" s="153"/>
      <c r="D1754" s="153"/>
      <c r="E1754" s="153"/>
      <c r="F1754" s="153"/>
      <c r="G1754" s="153"/>
      <c r="H1754" s="153"/>
      <c r="I1754" s="153"/>
      <c r="J1754" s="153"/>
      <c r="K1754" s="153"/>
      <c r="L1754" s="153"/>
      <c r="M1754" s="153"/>
      <c r="N1754" s="153"/>
      <c r="O1754" s="153"/>
      <c r="P1754" s="153"/>
      <c r="Q1754" s="153"/>
      <c r="R1754" s="153"/>
      <c r="S1754" s="153"/>
    </row>
    <row r="1755" spans="3:19">
      <c r="C1755" s="153"/>
      <c r="D1755" s="153"/>
      <c r="E1755" s="153"/>
      <c r="F1755" s="153"/>
      <c r="G1755" s="153"/>
      <c r="H1755" s="153"/>
      <c r="I1755" s="153"/>
      <c r="J1755" s="153"/>
      <c r="K1755" s="153"/>
      <c r="L1755" s="153"/>
      <c r="M1755" s="153"/>
      <c r="N1755" s="153"/>
      <c r="O1755" s="153"/>
      <c r="P1755" s="153"/>
      <c r="Q1755" s="153"/>
      <c r="R1755" s="153"/>
      <c r="S1755" s="153"/>
    </row>
    <row r="1756" spans="3:19">
      <c r="C1756" s="153"/>
      <c r="D1756" s="153"/>
      <c r="E1756" s="153"/>
      <c r="F1756" s="153"/>
      <c r="G1756" s="153"/>
      <c r="H1756" s="153"/>
      <c r="I1756" s="153"/>
      <c r="J1756" s="153"/>
      <c r="K1756" s="153"/>
      <c r="L1756" s="153"/>
      <c r="M1756" s="153"/>
      <c r="N1756" s="153"/>
      <c r="O1756" s="153"/>
      <c r="P1756" s="153"/>
      <c r="Q1756" s="153"/>
      <c r="R1756" s="153"/>
      <c r="S1756" s="153"/>
    </row>
    <row r="1757" spans="3:19">
      <c r="C1757" s="153"/>
      <c r="D1757" s="153"/>
      <c r="E1757" s="153"/>
      <c r="F1757" s="153"/>
      <c r="G1757" s="153"/>
      <c r="H1757" s="153"/>
      <c r="I1757" s="153"/>
      <c r="J1757" s="153"/>
      <c r="K1757" s="153"/>
      <c r="L1757" s="153"/>
      <c r="M1757" s="153"/>
      <c r="N1757" s="153"/>
      <c r="O1757" s="153"/>
      <c r="P1757" s="153"/>
      <c r="Q1757" s="153"/>
      <c r="R1757" s="153"/>
      <c r="S1757" s="153"/>
    </row>
    <row r="1758" spans="3:19">
      <c r="C1758" s="153"/>
      <c r="D1758" s="153"/>
      <c r="E1758" s="153"/>
      <c r="F1758" s="153"/>
      <c r="G1758" s="153"/>
      <c r="H1758" s="153"/>
      <c r="I1758" s="153"/>
      <c r="J1758" s="153"/>
      <c r="K1758" s="153"/>
      <c r="L1758" s="153"/>
      <c r="M1758" s="153"/>
      <c r="N1758" s="153"/>
      <c r="O1758" s="153"/>
      <c r="P1758" s="153"/>
      <c r="Q1758" s="153"/>
      <c r="R1758" s="153"/>
      <c r="S1758" s="153"/>
    </row>
    <row r="1759" spans="3:19">
      <c r="C1759" s="153"/>
      <c r="D1759" s="153"/>
      <c r="E1759" s="153"/>
      <c r="F1759" s="153"/>
      <c r="G1759" s="153"/>
      <c r="H1759" s="153"/>
      <c r="I1759" s="153"/>
      <c r="J1759" s="153"/>
      <c r="K1759" s="153"/>
      <c r="L1759" s="153"/>
      <c r="M1759" s="153"/>
      <c r="N1759" s="153"/>
      <c r="O1759" s="153"/>
      <c r="P1759" s="153"/>
      <c r="Q1759" s="153"/>
      <c r="R1759" s="153"/>
      <c r="S1759" s="153"/>
    </row>
    <row r="1760" spans="3:19">
      <c r="C1760" s="153"/>
      <c r="D1760" s="153"/>
      <c r="E1760" s="153"/>
      <c r="F1760" s="153"/>
      <c r="G1760" s="153"/>
      <c r="H1760" s="153"/>
      <c r="I1760" s="153"/>
      <c r="J1760" s="153"/>
      <c r="K1760" s="153"/>
      <c r="L1760" s="153"/>
      <c r="M1760" s="153"/>
      <c r="N1760" s="153"/>
      <c r="O1760" s="153"/>
      <c r="P1760" s="153"/>
      <c r="Q1760" s="153"/>
      <c r="R1760" s="153"/>
      <c r="S1760" s="153"/>
    </row>
    <row r="1761" spans="3:19">
      <c r="C1761" s="153"/>
      <c r="D1761" s="153"/>
      <c r="E1761" s="153"/>
      <c r="F1761" s="153"/>
      <c r="G1761" s="153"/>
      <c r="H1761" s="153"/>
      <c r="I1761" s="153"/>
      <c r="J1761" s="153"/>
      <c r="K1761" s="153"/>
      <c r="L1761" s="153"/>
      <c r="M1761" s="153"/>
      <c r="N1761" s="153"/>
      <c r="O1761" s="153"/>
      <c r="P1761" s="153"/>
      <c r="Q1761" s="153"/>
      <c r="R1761" s="153"/>
      <c r="S1761" s="153"/>
    </row>
    <row r="1762" spans="3:19">
      <c r="C1762" s="153"/>
      <c r="D1762" s="153"/>
      <c r="E1762" s="153"/>
      <c r="F1762" s="153"/>
      <c r="G1762" s="153"/>
      <c r="H1762" s="153"/>
      <c r="I1762" s="153"/>
      <c r="J1762" s="153"/>
      <c r="K1762" s="153"/>
      <c r="L1762" s="153"/>
      <c r="M1762" s="153"/>
      <c r="N1762" s="153"/>
      <c r="O1762" s="153"/>
      <c r="P1762" s="153"/>
      <c r="Q1762" s="153"/>
      <c r="R1762" s="153"/>
      <c r="S1762" s="153"/>
    </row>
    <row r="1763" spans="3:19">
      <c r="C1763" s="153"/>
      <c r="D1763" s="153"/>
      <c r="E1763" s="153"/>
      <c r="F1763" s="153"/>
      <c r="G1763" s="153"/>
      <c r="H1763" s="153"/>
      <c r="I1763" s="153"/>
      <c r="J1763" s="153"/>
      <c r="K1763" s="153"/>
      <c r="L1763" s="153"/>
      <c r="M1763" s="153"/>
      <c r="N1763" s="153"/>
      <c r="O1763" s="153"/>
      <c r="P1763" s="153"/>
      <c r="Q1763" s="153"/>
      <c r="R1763" s="153"/>
      <c r="S1763" s="153"/>
    </row>
    <row r="1764" spans="3:19">
      <c r="C1764" s="153"/>
      <c r="D1764" s="153"/>
      <c r="E1764" s="153"/>
      <c r="F1764" s="153"/>
      <c r="G1764" s="153"/>
      <c r="H1764" s="153"/>
      <c r="I1764" s="153"/>
      <c r="J1764" s="153"/>
      <c r="K1764" s="153"/>
      <c r="L1764" s="153"/>
      <c r="M1764" s="153"/>
      <c r="N1764" s="153"/>
      <c r="O1764" s="153"/>
      <c r="P1764" s="153"/>
      <c r="Q1764" s="153"/>
      <c r="R1764" s="153"/>
      <c r="S1764" s="153"/>
    </row>
    <row r="1765" spans="3:19">
      <c r="C1765" s="153"/>
      <c r="D1765" s="153"/>
      <c r="E1765" s="153"/>
      <c r="F1765" s="153"/>
      <c r="G1765" s="153"/>
      <c r="H1765" s="153"/>
      <c r="I1765" s="153"/>
      <c r="J1765" s="153"/>
      <c r="K1765" s="153"/>
      <c r="L1765" s="153"/>
      <c r="M1765" s="153"/>
      <c r="N1765" s="153"/>
      <c r="O1765" s="153"/>
      <c r="P1765" s="153"/>
      <c r="Q1765" s="153"/>
      <c r="R1765" s="153"/>
      <c r="S1765" s="153"/>
    </row>
    <row r="1766" spans="3:19">
      <c r="C1766" s="153"/>
      <c r="D1766" s="153"/>
      <c r="E1766" s="153"/>
      <c r="F1766" s="153"/>
      <c r="G1766" s="153"/>
      <c r="H1766" s="153"/>
      <c r="I1766" s="153"/>
      <c r="J1766" s="153"/>
      <c r="K1766" s="153"/>
      <c r="L1766" s="153"/>
      <c r="M1766" s="153"/>
      <c r="N1766" s="153"/>
      <c r="O1766" s="153"/>
      <c r="P1766" s="153"/>
      <c r="Q1766" s="153"/>
      <c r="R1766" s="153"/>
      <c r="S1766" s="153"/>
    </row>
    <row r="1767" spans="3:19">
      <c r="C1767" s="153"/>
      <c r="D1767" s="153"/>
      <c r="E1767" s="153"/>
      <c r="F1767" s="153"/>
      <c r="G1767" s="153"/>
      <c r="H1767" s="153"/>
      <c r="I1767" s="153"/>
      <c r="J1767" s="153"/>
      <c r="K1767" s="153"/>
      <c r="L1767" s="153"/>
      <c r="M1767" s="153"/>
      <c r="N1767" s="153"/>
      <c r="O1767" s="153"/>
      <c r="P1767" s="153"/>
      <c r="Q1767" s="153"/>
      <c r="R1767" s="153"/>
      <c r="S1767" s="153"/>
    </row>
    <row r="1768" spans="3:19">
      <c r="C1768" s="153"/>
      <c r="D1768" s="153"/>
      <c r="E1768" s="153"/>
      <c r="F1768" s="153"/>
      <c r="G1768" s="153"/>
      <c r="H1768" s="153"/>
      <c r="I1768" s="153"/>
      <c r="J1768" s="153"/>
      <c r="K1768" s="153"/>
      <c r="L1768" s="153"/>
      <c r="M1768" s="153"/>
      <c r="N1768" s="153"/>
      <c r="O1768" s="153"/>
      <c r="P1768" s="153"/>
      <c r="Q1768" s="153"/>
      <c r="R1768" s="153"/>
      <c r="S1768" s="153"/>
    </row>
    <row r="1769" spans="3:19">
      <c r="C1769" s="153"/>
      <c r="D1769" s="153"/>
      <c r="E1769" s="153"/>
      <c r="F1769" s="153"/>
      <c r="G1769" s="153"/>
      <c r="H1769" s="153"/>
      <c r="I1769" s="153"/>
      <c r="J1769" s="153"/>
      <c r="K1769" s="153"/>
      <c r="L1769" s="153"/>
      <c r="M1769" s="153"/>
      <c r="N1769" s="153"/>
      <c r="O1769" s="153"/>
      <c r="P1769" s="153"/>
      <c r="Q1769" s="153"/>
      <c r="R1769" s="153"/>
      <c r="S1769" s="153"/>
    </row>
    <row r="1770" spans="3:19">
      <c r="C1770" s="153"/>
      <c r="D1770" s="153"/>
      <c r="E1770" s="153"/>
      <c r="F1770" s="153"/>
      <c r="G1770" s="153"/>
      <c r="H1770" s="153"/>
      <c r="I1770" s="153"/>
      <c r="J1770" s="153"/>
      <c r="K1770" s="153"/>
      <c r="L1770" s="153"/>
      <c r="M1770" s="153"/>
      <c r="N1770" s="153"/>
      <c r="O1770" s="153"/>
      <c r="P1770" s="153"/>
      <c r="Q1770" s="153"/>
      <c r="R1770" s="153"/>
      <c r="S1770" s="153"/>
    </row>
    <row r="1771" spans="3:19">
      <c r="C1771" s="153"/>
      <c r="D1771" s="153"/>
      <c r="E1771" s="153"/>
      <c r="F1771" s="153"/>
      <c r="G1771" s="153"/>
      <c r="H1771" s="153"/>
      <c r="I1771" s="153"/>
      <c r="J1771" s="153"/>
      <c r="K1771" s="153"/>
      <c r="L1771" s="153"/>
      <c r="M1771" s="153"/>
      <c r="N1771" s="153"/>
      <c r="O1771" s="153"/>
      <c r="P1771" s="153"/>
      <c r="Q1771" s="153"/>
      <c r="R1771" s="153"/>
      <c r="S1771" s="153"/>
    </row>
    <row r="1772" spans="3:19">
      <c r="C1772" s="153"/>
      <c r="D1772" s="153"/>
      <c r="E1772" s="153"/>
      <c r="F1772" s="153"/>
      <c r="G1772" s="153"/>
      <c r="H1772" s="153"/>
      <c r="I1772" s="153"/>
      <c r="J1772" s="153"/>
      <c r="K1772" s="153"/>
      <c r="L1772" s="153"/>
      <c r="M1772" s="153"/>
      <c r="N1772" s="153"/>
      <c r="O1772" s="153"/>
      <c r="P1772" s="153"/>
      <c r="Q1772" s="153"/>
      <c r="R1772" s="153"/>
      <c r="S1772" s="153"/>
    </row>
    <row r="1773" spans="3:19">
      <c r="C1773" s="153"/>
      <c r="D1773" s="153"/>
      <c r="E1773" s="153"/>
      <c r="F1773" s="153"/>
      <c r="G1773" s="153"/>
      <c r="H1773" s="153"/>
      <c r="I1773" s="153"/>
      <c r="J1773" s="153"/>
      <c r="K1773" s="153"/>
      <c r="L1773" s="153"/>
      <c r="M1773" s="153"/>
      <c r="N1773" s="153"/>
      <c r="O1773" s="153"/>
      <c r="P1773" s="153"/>
      <c r="Q1773" s="153"/>
      <c r="R1773" s="153"/>
      <c r="S1773" s="153"/>
    </row>
    <row r="1774" spans="3:19">
      <c r="C1774" s="153"/>
      <c r="D1774" s="153"/>
      <c r="E1774" s="153"/>
      <c r="F1774" s="153"/>
      <c r="G1774" s="153"/>
      <c r="H1774" s="153"/>
      <c r="I1774" s="153"/>
      <c r="J1774" s="153"/>
      <c r="K1774" s="153"/>
      <c r="L1774" s="153"/>
      <c r="M1774" s="153"/>
      <c r="N1774" s="153"/>
      <c r="O1774" s="153"/>
      <c r="P1774" s="153"/>
      <c r="Q1774" s="153"/>
      <c r="R1774" s="153"/>
      <c r="S1774" s="153"/>
    </row>
    <row r="1775" spans="3:19">
      <c r="C1775" s="153"/>
      <c r="D1775" s="153"/>
      <c r="E1775" s="153"/>
      <c r="F1775" s="153"/>
      <c r="G1775" s="153"/>
      <c r="H1775" s="153"/>
      <c r="I1775" s="153"/>
      <c r="J1775" s="153"/>
      <c r="K1775" s="153"/>
      <c r="L1775" s="153"/>
      <c r="M1775" s="153"/>
      <c r="N1775" s="153"/>
      <c r="O1775" s="153"/>
      <c r="P1775" s="153"/>
      <c r="Q1775" s="153"/>
      <c r="R1775" s="153"/>
      <c r="S1775" s="153"/>
    </row>
    <row r="1776" spans="3:19">
      <c r="C1776" s="153"/>
      <c r="D1776" s="153"/>
      <c r="E1776" s="153"/>
      <c r="F1776" s="153"/>
      <c r="G1776" s="153"/>
      <c r="H1776" s="153"/>
      <c r="I1776" s="153"/>
      <c r="J1776" s="153"/>
      <c r="K1776" s="153"/>
      <c r="L1776" s="153"/>
      <c r="M1776" s="153"/>
      <c r="N1776" s="153"/>
      <c r="O1776" s="153"/>
      <c r="P1776" s="153"/>
      <c r="Q1776" s="153"/>
      <c r="R1776" s="153"/>
      <c r="S1776" s="153"/>
    </row>
    <row r="1777" spans="3:19">
      <c r="C1777" s="153"/>
      <c r="D1777" s="153"/>
      <c r="E1777" s="153"/>
      <c r="F1777" s="153"/>
      <c r="G1777" s="153"/>
      <c r="H1777" s="153"/>
      <c r="I1777" s="153"/>
      <c r="J1777" s="153"/>
      <c r="K1777" s="153"/>
      <c r="L1777" s="153"/>
      <c r="M1777" s="153"/>
      <c r="N1777" s="153"/>
      <c r="O1777" s="153"/>
      <c r="P1777" s="153"/>
      <c r="Q1777" s="153"/>
      <c r="R1777" s="153"/>
      <c r="S1777" s="153"/>
    </row>
    <row r="1778" spans="3:19">
      <c r="C1778" s="153"/>
      <c r="D1778" s="153"/>
      <c r="E1778" s="153"/>
      <c r="F1778" s="153"/>
      <c r="G1778" s="153"/>
      <c r="H1778" s="153"/>
      <c r="I1778" s="153"/>
      <c r="J1778" s="153"/>
      <c r="K1778" s="153"/>
      <c r="L1778" s="153"/>
      <c r="M1778" s="153"/>
      <c r="N1778" s="153"/>
      <c r="O1778" s="153"/>
      <c r="P1778" s="153"/>
      <c r="Q1778" s="153"/>
      <c r="R1778" s="153"/>
      <c r="S1778" s="153"/>
    </row>
    <row r="1779" spans="3:19">
      <c r="C1779" s="153"/>
      <c r="D1779" s="153"/>
      <c r="E1779" s="153"/>
      <c r="F1779" s="153"/>
      <c r="G1779" s="153"/>
      <c r="H1779" s="153"/>
      <c r="I1779" s="153"/>
      <c r="J1779" s="153"/>
      <c r="K1779" s="153"/>
      <c r="L1779" s="153"/>
      <c r="M1779" s="153"/>
      <c r="N1779" s="153"/>
      <c r="O1779" s="153"/>
      <c r="P1779" s="153"/>
      <c r="Q1779" s="153"/>
      <c r="R1779" s="153"/>
      <c r="S1779" s="153"/>
    </row>
    <row r="1780" spans="3:19">
      <c r="C1780" s="153"/>
      <c r="D1780" s="153"/>
      <c r="E1780" s="153"/>
      <c r="F1780" s="153"/>
      <c r="G1780" s="153"/>
      <c r="H1780" s="153"/>
      <c r="I1780" s="153"/>
      <c r="J1780" s="153"/>
      <c r="K1780" s="153"/>
      <c r="L1780" s="153"/>
      <c r="M1780" s="153"/>
      <c r="N1780" s="153"/>
      <c r="O1780" s="153"/>
      <c r="P1780" s="153"/>
      <c r="Q1780" s="153"/>
      <c r="R1780" s="153"/>
      <c r="S1780" s="153"/>
    </row>
    <row r="1781" spans="3:19">
      <c r="C1781" s="153"/>
      <c r="D1781" s="153"/>
      <c r="E1781" s="153"/>
      <c r="F1781" s="153"/>
      <c r="G1781" s="153"/>
      <c r="H1781" s="153"/>
      <c r="I1781" s="153"/>
      <c r="J1781" s="153"/>
      <c r="K1781" s="153"/>
      <c r="L1781" s="153"/>
      <c r="M1781" s="153"/>
      <c r="N1781" s="153"/>
      <c r="O1781" s="153"/>
      <c r="P1781" s="153"/>
      <c r="Q1781" s="153"/>
      <c r="R1781" s="153"/>
      <c r="S1781" s="153"/>
    </row>
    <row r="1782" spans="3:19">
      <c r="C1782" s="153"/>
      <c r="D1782" s="153"/>
      <c r="E1782" s="153"/>
      <c r="F1782" s="153"/>
      <c r="G1782" s="153"/>
      <c r="H1782" s="153"/>
      <c r="I1782" s="153"/>
      <c r="J1782" s="153"/>
      <c r="K1782" s="153"/>
      <c r="L1782" s="153"/>
      <c r="M1782" s="153"/>
      <c r="N1782" s="153"/>
      <c r="O1782" s="153"/>
      <c r="P1782" s="153"/>
      <c r="Q1782" s="153"/>
      <c r="R1782" s="153"/>
      <c r="S1782" s="153"/>
    </row>
    <row r="1783" spans="3:19">
      <c r="C1783" s="153"/>
      <c r="D1783" s="153"/>
      <c r="E1783" s="153"/>
      <c r="F1783" s="153"/>
      <c r="G1783" s="153"/>
      <c r="H1783" s="153"/>
      <c r="I1783" s="153"/>
      <c r="J1783" s="153"/>
      <c r="K1783" s="153"/>
      <c r="L1783" s="153"/>
      <c r="M1783" s="153"/>
      <c r="N1783" s="153"/>
      <c r="O1783" s="153"/>
      <c r="P1783" s="153"/>
      <c r="Q1783" s="153"/>
      <c r="R1783" s="153"/>
      <c r="S1783" s="153"/>
    </row>
    <row r="1784" spans="3:19">
      <c r="C1784" s="153"/>
      <c r="D1784" s="153"/>
      <c r="E1784" s="153"/>
      <c r="F1784" s="153"/>
      <c r="G1784" s="153"/>
      <c r="H1784" s="153"/>
      <c r="I1784" s="153"/>
      <c r="J1784" s="153"/>
      <c r="K1784" s="153"/>
      <c r="L1784" s="153"/>
      <c r="M1784" s="153"/>
      <c r="N1784" s="153"/>
      <c r="O1784" s="153"/>
      <c r="P1784" s="153"/>
      <c r="Q1784" s="153"/>
      <c r="R1784" s="153"/>
      <c r="S1784" s="153"/>
    </row>
    <row r="1785" spans="3:19">
      <c r="C1785" s="153"/>
      <c r="D1785" s="153"/>
      <c r="E1785" s="153"/>
      <c r="F1785" s="153"/>
      <c r="G1785" s="153"/>
      <c r="H1785" s="153"/>
      <c r="I1785" s="153"/>
      <c r="J1785" s="153"/>
      <c r="K1785" s="153"/>
      <c r="L1785" s="153"/>
      <c r="M1785" s="153"/>
      <c r="N1785" s="153"/>
      <c r="O1785" s="153"/>
      <c r="P1785" s="153"/>
      <c r="Q1785" s="153"/>
      <c r="R1785" s="153"/>
      <c r="S1785" s="153"/>
    </row>
    <row r="1786" spans="3:19">
      <c r="C1786" s="153"/>
      <c r="D1786" s="153"/>
      <c r="E1786" s="153"/>
      <c r="F1786" s="153"/>
      <c r="G1786" s="153"/>
      <c r="H1786" s="153"/>
      <c r="I1786" s="153"/>
      <c r="J1786" s="153"/>
      <c r="K1786" s="153"/>
      <c r="L1786" s="153"/>
      <c r="M1786" s="153"/>
      <c r="N1786" s="153"/>
      <c r="O1786" s="153"/>
      <c r="P1786" s="153"/>
      <c r="Q1786" s="153"/>
      <c r="R1786" s="153"/>
      <c r="S1786" s="153"/>
    </row>
    <row r="1787" spans="3:19">
      <c r="C1787" s="153"/>
      <c r="D1787" s="153"/>
      <c r="E1787" s="153"/>
      <c r="F1787" s="153"/>
      <c r="G1787" s="153"/>
      <c r="H1787" s="153"/>
      <c r="I1787" s="153"/>
      <c r="J1787" s="153"/>
      <c r="K1787" s="153"/>
      <c r="L1787" s="153"/>
      <c r="M1787" s="153"/>
      <c r="N1787" s="153"/>
      <c r="O1787" s="153"/>
      <c r="P1787" s="153"/>
      <c r="Q1787" s="153"/>
      <c r="R1787" s="153"/>
      <c r="S1787" s="153"/>
    </row>
    <row r="1788" spans="3:19">
      <c r="C1788" s="153"/>
      <c r="D1788" s="153"/>
      <c r="E1788" s="153"/>
      <c r="F1788" s="153"/>
      <c r="G1788" s="153"/>
      <c r="H1788" s="153"/>
      <c r="I1788" s="153"/>
      <c r="J1788" s="153"/>
      <c r="K1788" s="153"/>
      <c r="L1788" s="153"/>
      <c r="M1788" s="153"/>
      <c r="N1788" s="153"/>
      <c r="O1788" s="153"/>
      <c r="P1788" s="153"/>
      <c r="Q1788" s="153"/>
      <c r="R1788" s="153"/>
      <c r="S1788" s="153"/>
    </row>
    <row r="1789" spans="3:19">
      <c r="C1789" s="153"/>
      <c r="D1789" s="153"/>
      <c r="E1789" s="153"/>
      <c r="F1789" s="153"/>
      <c r="G1789" s="153"/>
      <c r="H1789" s="153"/>
      <c r="I1789" s="153"/>
      <c r="J1789" s="153"/>
      <c r="K1789" s="153"/>
      <c r="L1789" s="153"/>
      <c r="M1789" s="153"/>
      <c r="N1789" s="153"/>
      <c r="O1789" s="153"/>
      <c r="P1789" s="153"/>
      <c r="Q1789" s="153"/>
      <c r="R1789" s="153"/>
      <c r="S1789" s="153"/>
    </row>
    <row r="1790" spans="3:19">
      <c r="C1790" s="153"/>
      <c r="D1790" s="153"/>
      <c r="E1790" s="153"/>
      <c r="F1790" s="153"/>
      <c r="G1790" s="153"/>
      <c r="H1790" s="153"/>
      <c r="I1790" s="153"/>
      <c r="J1790" s="153"/>
      <c r="K1790" s="153"/>
      <c r="L1790" s="153"/>
      <c r="M1790" s="153"/>
      <c r="N1790" s="153"/>
      <c r="O1790" s="153"/>
      <c r="P1790" s="153"/>
      <c r="Q1790" s="153"/>
      <c r="R1790" s="153"/>
      <c r="S1790" s="153"/>
    </row>
    <row r="1791" spans="3:19">
      <c r="C1791" s="153"/>
      <c r="D1791" s="153"/>
      <c r="E1791" s="153"/>
      <c r="F1791" s="153"/>
      <c r="G1791" s="153"/>
      <c r="H1791" s="153"/>
      <c r="I1791" s="153"/>
      <c r="J1791" s="153"/>
      <c r="K1791" s="153"/>
      <c r="L1791" s="153"/>
      <c r="M1791" s="153"/>
      <c r="N1791" s="153"/>
      <c r="O1791" s="153"/>
      <c r="P1791" s="153"/>
      <c r="Q1791" s="153"/>
      <c r="R1791" s="153"/>
      <c r="S1791" s="153"/>
    </row>
    <row r="1792" spans="3:19">
      <c r="C1792" s="153"/>
      <c r="D1792" s="153"/>
      <c r="E1792" s="153"/>
      <c r="F1792" s="153"/>
      <c r="G1792" s="153"/>
      <c r="H1792" s="153"/>
      <c r="I1792" s="153"/>
      <c r="J1792" s="153"/>
      <c r="K1792" s="153"/>
      <c r="L1792" s="153"/>
      <c r="M1792" s="153"/>
      <c r="N1792" s="153"/>
      <c r="O1792" s="153"/>
      <c r="P1792" s="153"/>
      <c r="Q1792" s="153"/>
      <c r="R1792" s="153"/>
      <c r="S1792" s="153"/>
    </row>
    <row r="1793" spans="3:19">
      <c r="C1793" s="153"/>
      <c r="D1793" s="153"/>
      <c r="E1793" s="153"/>
      <c r="F1793" s="153"/>
      <c r="G1793" s="153"/>
      <c r="H1793" s="153"/>
      <c r="I1793" s="153"/>
      <c r="J1793" s="153"/>
      <c r="K1793" s="153"/>
      <c r="L1793" s="153"/>
      <c r="M1793" s="153"/>
      <c r="N1793" s="153"/>
      <c r="O1793" s="153"/>
      <c r="P1793" s="153"/>
      <c r="Q1793" s="153"/>
      <c r="R1793" s="153"/>
      <c r="S1793" s="153"/>
    </row>
    <row r="1794" spans="3:19">
      <c r="C1794" s="153"/>
      <c r="D1794" s="153"/>
      <c r="E1794" s="153"/>
      <c r="F1794" s="153"/>
      <c r="G1794" s="153"/>
      <c r="H1794" s="153"/>
      <c r="I1794" s="153"/>
      <c r="J1794" s="153"/>
      <c r="K1794" s="153"/>
      <c r="L1794" s="153"/>
      <c r="M1794" s="153"/>
      <c r="N1794" s="153"/>
      <c r="O1794" s="153"/>
      <c r="P1794" s="153"/>
      <c r="Q1794" s="153"/>
      <c r="R1794" s="153"/>
      <c r="S1794" s="153"/>
    </row>
    <row r="1795" spans="3:19">
      <c r="C1795" s="153"/>
      <c r="D1795" s="153"/>
      <c r="E1795" s="153"/>
      <c r="F1795" s="153"/>
      <c r="G1795" s="153"/>
      <c r="H1795" s="153"/>
      <c r="I1795" s="153"/>
      <c r="J1795" s="153"/>
      <c r="K1795" s="153"/>
      <c r="L1795" s="153"/>
      <c r="M1795" s="153"/>
      <c r="N1795" s="153"/>
      <c r="O1795" s="153"/>
      <c r="P1795" s="153"/>
      <c r="Q1795" s="153"/>
      <c r="R1795" s="153"/>
      <c r="S1795" s="153"/>
    </row>
    <row r="1796" spans="3:19">
      <c r="C1796" s="153"/>
      <c r="D1796" s="153"/>
      <c r="E1796" s="153"/>
      <c r="F1796" s="153"/>
      <c r="G1796" s="153"/>
      <c r="H1796" s="153"/>
      <c r="I1796" s="153"/>
      <c r="J1796" s="153"/>
      <c r="K1796" s="153"/>
      <c r="L1796" s="153"/>
      <c r="M1796" s="153"/>
      <c r="N1796" s="153"/>
      <c r="O1796" s="153"/>
      <c r="P1796" s="153"/>
      <c r="Q1796" s="153"/>
      <c r="R1796" s="153"/>
      <c r="S1796" s="153"/>
    </row>
    <row r="1797" spans="3:19">
      <c r="C1797" s="153"/>
      <c r="D1797" s="153"/>
      <c r="E1797" s="153"/>
      <c r="F1797" s="153"/>
      <c r="G1797" s="153"/>
      <c r="H1797" s="153"/>
      <c r="I1797" s="153"/>
      <c r="J1797" s="153"/>
      <c r="K1797" s="153"/>
      <c r="L1797" s="153"/>
      <c r="M1797" s="153"/>
      <c r="N1797" s="153"/>
      <c r="O1797" s="153"/>
      <c r="P1797" s="153"/>
      <c r="Q1797" s="153"/>
      <c r="R1797" s="153"/>
      <c r="S1797" s="153"/>
    </row>
    <row r="1798" spans="3:19">
      <c r="C1798" s="153"/>
      <c r="D1798" s="153"/>
      <c r="E1798" s="153"/>
      <c r="F1798" s="153"/>
      <c r="G1798" s="153"/>
      <c r="H1798" s="153"/>
      <c r="I1798" s="153"/>
      <c r="J1798" s="153"/>
      <c r="K1798" s="153"/>
      <c r="L1798" s="153"/>
      <c r="M1798" s="153"/>
      <c r="N1798" s="153"/>
      <c r="O1798" s="153"/>
      <c r="P1798" s="153"/>
      <c r="Q1798" s="153"/>
      <c r="R1798" s="153"/>
      <c r="S1798" s="153"/>
    </row>
    <row r="1799" spans="3:19">
      <c r="C1799" s="153"/>
      <c r="D1799" s="153"/>
      <c r="E1799" s="153"/>
      <c r="F1799" s="153"/>
      <c r="G1799" s="153"/>
      <c r="H1799" s="153"/>
      <c r="I1799" s="153"/>
      <c r="J1799" s="153"/>
      <c r="K1799" s="153"/>
      <c r="L1799" s="153"/>
      <c r="M1799" s="153"/>
      <c r="N1799" s="153"/>
      <c r="O1799" s="153"/>
      <c r="P1799" s="153"/>
      <c r="Q1799" s="153"/>
      <c r="R1799" s="153"/>
      <c r="S1799" s="153"/>
    </row>
    <row r="1800" spans="3:19">
      <c r="C1800" s="153"/>
      <c r="D1800" s="153"/>
      <c r="E1800" s="153"/>
      <c r="F1800" s="153"/>
      <c r="G1800" s="153"/>
      <c r="H1800" s="153"/>
      <c r="I1800" s="153"/>
      <c r="J1800" s="153"/>
      <c r="K1800" s="153"/>
      <c r="L1800" s="153"/>
      <c r="M1800" s="153"/>
      <c r="N1800" s="153"/>
      <c r="O1800" s="153"/>
      <c r="P1800" s="153"/>
      <c r="Q1800" s="153"/>
      <c r="R1800" s="153"/>
      <c r="S1800" s="153"/>
    </row>
    <row r="1801" spans="3:19">
      <c r="C1801" s="153"/>
      <c r="D1801" s="153"/>
      <c r="E1801" s="153"/>
      <c r="F1801" s="153"/>
      <c r="G1801" s="153"/>
      <c r="H1801" s="153"/>
      <c r="I1801" s="153"/>
      <c r="J1801" s="153"/>
      <c r="K1801" s="153"/>
      <c r="L1801" s="153"/>
      <c r="M1801" s="153"/>
      <c r="N1801" s="153"/>
      <c r="O1801" s="153"/>
      <c r="P1801" s="153"/>
      <c r="Q1801" s="153"/>
      <c r="R1801" s="153"/>
      <c r="S1801" s="153"/>
    </row>
    <row r="1802" spans="3:19">
      <c r="C1802" s="153"/>
      <c r="D1802" s="153"/>
      <c r="E1802" s="153"/>
      <c r="F1802" s="153"/>
      <c r="G1802" s="153"/>
      <c r="H1802" s="153"/>
      <c r="I1802" s="153"/>
      <c r="J1802" s="153"/>
      <c r="K1802" s="153"/>
      <c r="L1802" s="153"/>
      <c r="M1802" s="153"/>
      <c r="N1802" s="153"/>
      <c r="O1802" s="153"/>
      <c r="P1802" s="153"/>
      <c r="Q1802" s="153"/>
      <c r="R1802" s="153"/>
      <c r="S1802" s="153"/>
    </row>
    <row r="1803" spans="3:19">
      <c r="C1803" s="153"/>
      <c r="D1803" s="153"/>
      <c r="E1803" s="153"/>
      <c r="F1803" s="153"/>
      <c r="G1803" s="153"/>
      <c r="H1803" s="153"/>
      <c r="I1803" s="153"/>
      <c r="J1803" s="153"/>
      <c r="K1803" s="153"/>
      <c r="L1803" s="153"/>
      <c r="M1803" s="153"/>
      <c r="N1803" s="153"/>
      <c r="O1803" s="153"/>
      <c r="P1803" s="153"/>
      <c r="Q1803" s="153"/>
      <c r="R1803" s="153"/>
      <c r="S1803" s="153"/>
    </row>
    <row r="1804" spans="3:19">
      <c r="C1804" s="153"/>
      <c r="D1804" s="153"/>
      <c r="E1804" s="153"/>
      <c r="F1804" s="153"/>
      <c r="G1804" s="153"/>
      <c r="H1804" s="153"/>
      <c r="I1804" s="153"/>
      <c r="J1804" s="153"/>
      <c r="K1804" s="153"/>
      <c r="L1804" s="153"/>
      <c r="M1804" s="153"/>
      <c r="N1804" s="153"/>
      <c r="O1804" s="153"/>
      <c r="P1804" s="153"/>
      <c r="Q1804" s="153"/>
      <c r="R1804" s="153"/>
      <c r="S1804" s="153"/>
    </row>
    <row r="1805" spans="3:19">
      <c r="C1805" s="153"/>
      <c r="D1805" s="153"/>
      <c r="E1805" s="153"/>
      <c r="F1805" s="153"/>
      <c r="G1805" s="153"/>
      <c r="H1805" s="153"/>
      <c r="I1805" s="153"/>
      <c r="J1805" s="153"/>
      <c r="K1805" s="153"/>
      <c r="L1805" s="153"/>
      <c r="M1805" s="153"/>
      <c r="N1805" s="153"/>
      <c r="O1805" s="153"/>
      <c r="P1805" s="153"/>
      <c r="Q1805" s="153"/>
      <c r="R1805" s="153"/>
      <c r="S1805" s="153"/>
    </row>
    <row r="1806" spans="3:19">
      <c r="C1806" s="153"/>
      <c r="D1806" s="153"/>
      <c r="E1806" s="153"/>
      <c r="F1806" s="153"/>
      <c r="G1806" s="153"/>
      <c r="H1806" s="153"/>
      <c r="I1806" s="153"/>
      <c r="J1806" s="153"/>
      <c r="K1806" s="153"/>
      <c r="L1806" s="153"/>
      <c r="M1806" s="153"/>
      <c r="N1806" s="153"/>
      <c r="O1806" s="153"/>
      <c r="P1806" s="153"/>
      <c r="Q1806" s="153"/>
      <c r="R1806" s="153"/>
      <c r="S1806" s="153"/>
    </row>
    <row r="1807" spans="3:19">
      <c r="C1807" s="153"/>
      <c r="D1807" s="153"/>
      <c r="E1807" s="153"/>
      <c r="F1807" s="153"/>
      <c r="G1807" s="153"/>
      <c r="H1807" s="153"/>
      <c r="I1807" s="153"/>
      <c r="J1807" s="153"/>
      <c r="K1807" s="153"/>
      <c r="L1807" s="153"/>
      <c r="M1807" s="153"/>
      <c r="N1807" s="153"/>
      <c r="O1807" s="153"/>
      <c r="P1807" s="153"/>
      <c r="Q1807" s="153"/>
      <c r="R1807" s="153"/>
      <c r="S1807" s="153"/>
    </row>
    <row r="1808" spans="3:19">
      <c r="C1808" s="153"/>
      <c r="D1808" s="153"/>
      <c r="E1808" s="153"/>
      <c r="F1808" s="153"/>
      <c r="G1808" s="153"/>
      <c r="H1808" s="153"/>
      <c r="I1808" s="153"/>
      <c r="J1808" s="153"/>
      <c r="K1808" s="153"/>
      <c r="L1808" s="153"/>
      <c r="M1808" s="153"/>
      <c r="N1808" s="153"/>
      <c r="O1808" s="153"/>
      <c r="P1808" s="153"/>
      <c r="Q1808" s="153"/>
      <c r="R1808" s="153"/>
      <c r="S1808" s="153"/>
    </row>
    <row r="1809" spans="3:19">
      <c r="C1809" s="153"/>
      <c r="D1809" s="153"/>
      <c r="E1809" s="153"/>
      <c r="F1809" s="153"/>
      <c r="G1809" s="153"/>
      <c r="H1809" s="153"/>
      <c r="I1809" s="153"/>
      <c r="J1809" s="153"/>
      <c r="K1809" s="153"/>
      <c r="L1809" s="153"/>
      <c r="M1809" s="153"/>
      <c r="N1809" s="153"/>
      <c r="O1809" s="153"/>
      <c r="P1809" s="153"/>
      <c r="Q1809" s="153"/>
      <c r="R1809" s="153"/>
      <c r="S1809" s="153"/>
    </row>
    <row r="1810" spans="3:19">
      <c r="C1810" s="153"/>
      <c r="D1810" s="153"/>
      <c r="E1810" s="153"/>
      <c r="F1810" s="153"/>
      <c r="G1810" s="153"/>
      <c r="H1810" s="153"/>
      <c r="I1810" s="153"/>
      <c r="J1810" s="153"/>
      <c r="K1810" s="153"/>
      <c r="L1810" s="153"/>
      <c r="M1810" s="153"/>
      <c r="N1810" s="153"/>
      <c r="O1810" s="153"/>
      <c r="P1810" s="153"/>
      <c r="Q1810" s="153"/>
      <c r="R1810" s="153"/>
      <c r="S1810" s="153"/>
    </row>
    <row r="1811" spans="3:19">
      <c r="C1811" s="153"/>
      <c r="D1811" s="153"/>
      <c r="E1811" s="153"/>
      <c r="F1811" s="153"/>
      <c r="G1811" s="153"/>
      <c r="H1811" s="153"/>
      <c r="I1811" s="153"/>
      <c r="J1811" s="153"/>
      <c r="K1811" s="153"/>
      <c r="L1811" s="153"/>
      <c r="M1811" s="153"/>
      <c r="N1811" s="153"/>
      <c r="O1811" s="153"/>
      <c r="P1811" s="153"/>
      <c r="Q1811" s="153"/>
      <c r="R1811" s="153"/>
      <c r="S1811" s="153"/>
    </row>
    <row r="1812" spans="3:19">
      <c r="C1812" s="153"/>
      <c r="D1812" s="153"/>
      <c r="E1812" s="153"/>
      <c r="F1812" s="153"/>
      <c r="G1812" s="153"/>
      <c r="H1812" s="153"/>
      <c r="I1812" s="153"/>
      <c r="J1812" s="153"/>
      <c r="K1812" s="153"/>
      <c r="L1812" s="153"/>
      <c r="M1812" s="153"/>
      <c r="N1812" s="153"/>
      <c r="O1812" s="153"/>
      <c r="P1812" s="153"/>
      <c r="Q1812" s="153"/>
      <c r="R1812" s="153"/>
      <c r="S1812" s="153"/>
    </row>
    <row r="1813" spans="3:19">
      <c r="C1813" s="153"/>
      <c r="D1813" s="153"/>
      <c r="E1813" s="153"/>
      <c r="F1813" s="153"/>
      <c r="G1813" s="153"/>
      <c r="H1813" s="153"/>
      <c r="I1813" s="153"/>
      <c r="J1813" s="153"/>
      <c r="K1813" s="153"/>
      <c r="L1813" s="153"/>
      <c r="M1813" s="153"/>
      <c r="N1813" s="153"/>
      <c r="O1813" s="153"/>
      <c r="P1813" s="153"/>
      <c r="Q1813" s="153"/>
      <c r="R1813" s="153"/>
      <c r="S1813" s="153"/>
    </row>
    <row r="1814" spans="3:19">
      <c r="C1814" s="153"/>
      <c r="D1814" s="153"/>
      <c r="E1814" s="153"/>
      <c r="F1814" s="153"/>
      <c r="G1814" s="153"/>
      <c r="H1814" s="153"/>
      <c r="I1814" s="153"/>
      <c r="J1814" s="153"/>
      <c r="K1814" s="153"/>
      <c r="L1814" s="153"/>
      <c r="M1814" s="153"/>
      <c r="N1814" s="153"/>
      <c r="O1814" s="153"/>
      <c r="P1814" s="153"/>
      <c r="Q1814" s="153"/>
      <c r="R1814" s="153"/>
      <c r="S1814" s="153"/>
    </row>
    <row r="1815" spans="3:19">
      <c r="C1815" s="153"/>
      <c r="D1815" s="153"/>
      <c r="E1815" s="153"/>
      <c r="F1815" s="153"/>
      <c r="G1815" s="153"/>
      <c r="H1815" s="153"/>
      <c r="I1815" s="153"/>
      <c r="J1815" s="153"/>
      <c r="K1815" s="153"/>
      <c r="L1815" s="153"/>
      <c r="M1815" s="153"/>
      <c r="N1815" s="153"/>
      <c r="O1815" s="153"/>
      <c r="P1815" s="153"/>
      <c r="Q1815" s="153"/>
      <c r="R1815" s="153"/>
      <c r="S1815" s="153"/>
    </row>
    <row r="1816" spans="3:19">
      <c r="C1816" s="153"/>
      <c r="D1816" s="153"/>
      <c r="E1816" s="153"/>
      <c r="F1816" s="153"/>
      <c r="G1816" s="153"/>
      <c r="H1816" s="153"/>
      <c r="I1816" s="153"/>
      <c r="J1816" s="153"/>
      <c r="K1816" s="153"/>
      <c r="L1816" s="153"/>
      <c r="M1816" s="153"/>
      <c r="N1816" s="153"/>
      <c r="O1816" s="153"/>
      <c r="P1816" s="153"/>
      <c r="Q1816" s="153"/>
      <c r="R1816" s="153"/>
      <c r="S1816" s="153"/>
    </row>
    <row r="1817" spans="3:19">
      <c r="C1817" s="153"/>
      <c r="D1817" s="153"/>
      <c r="E1817" s="153"/>
      <c r="F1817" s="153"/>
      <c r="G1817" s="153"/>
      <c r="H1817" s="153"/>
      <c r="I1817" s="153"/>
      <c r="J1817" s="153"/>
      <c r="K1817" s="153"/>
      <c r="L1817" s="153"/>
      <c r="M1817" s="153"/>
      <c r="N1817" s="153"/>
      <c r="O1817" s="153"/>
      <c r="P1817" s="153"/>
      <c r="Q1817" s="153"/>
      <c r="R1817" s="153"/>
      <c r="S1817" s="153"/>
    </row>
    <row r="1818" spans="3:19">
      <c r="C1818" s="153"/>
      <c r="D1818" s="153"/>
      <c r="E1818" s="153"/>
      <c r="F1818" s="153"/>
      <c r="G1818" s="153"/>
      <c r="H1818" s="153"/>
      <c r="I1818" s="153"/>
      <c r="J1818" s="153"/>
      <c r="K1818" s="153"/>
      <c r="L1818" s="153"/>
      <c r="M1818" s="153"/>
      <c r="N1818" s="153"/>
      <c r="O1818" s="153"/>
      <c r="P1818" s="153"/>
      <c r="Q1818" s="153"/>
      <c r="R1818" s="153"/>
      <c r="S1818" s="153"/>
    </row>
    <row r="1819" spans="3:19">
      <c r="C1819" s="153"/>
      <c r="D1819" s="153"/>
      <c r="E1819" s="153"/>
      <c r="F1819" s="153"/>
      <c r="G1819" s="153"/>
      <c r="H1819" s="153"/>
      <c r="I1819" s="153"/>
      <c r="J1819" s="153"/>
      <c r="K1819" s="153"/>
      <c r="L1819" s="153"/>
      <c r="M1819" s="153"/>
      <c r="N1819" s="153"/>
      <c r="O1819" s="153"/>
      <c r="P1819" s="153"/>
      <c r="Q1819" s="153"/>
      <c r="R1819" s="153"/>
      <c r="S1819" s="153"/>
    </row>
    <row r="1820" spans="3:19">
      <c r="C1820" s="153"/>
      <c r="D1820" s="153"/>
      <c r="E1820" s="153"/>
      <c r="F1820" s="153"/>
      <c r="G1820" s="153"/>
      <c r="H1820" s="153"/>
      <c r="I1820" s="153"/>
      <c r="J1820" s="153"/>
      <c r="K1820" s="153"/>
      <c r="L1820" s="153"/>
      <c r="M1820" s="153"/>
      <c r="N1820" s="153"/>
      <c r="O1820" s="153"/>
      <c r="P1820" s="153"/>
      <c r="Q1820" s="153"/>
      <c r="R1820" s="153"/>
      <c r="S1820" s="153"/>
    </row>
    <row r="1821" spans="3:19">
      <c r="C1821" s="153"/>
      <c r="D1821" s="153"/>
      <c r="E1821" s="153"/>
      <c r="F1821" s="153"/>
      <c r="G1821" s="153"/>
      <c r="H1821" s="153"/>
      <c r="I1821" s="153"/>
      <c r="J1821" s="153"/>
      <c r="K1821" s="153"/>
      <c r="L1821" s="153"/>
      <c r="M1821" s="153"/>
      <c r="N1821" s="153"/>
      <c r="O1821" s="153"/>
      <c r="P1821" s="153"/>
      <c r="Q1821" s="153"/>
      <c r="R1821" s="153"/>
      <c r="S1821" s="153"/>
    </row>
    <row r="1822" spans="3:19">
      <c r="C1822" s="153"/>
      <c r="D1822" s="153"/>
      <c r="E1822" s="153"/>
      <c r="F1822" s="153"/>
      <c r="G1822" s="153"/>
      <c r="H1822" s="153"/>
      <c r="I1822" s="153"/>
      <c r="J1822" s="153"/>
      <c r="K1822" s="153"/>
      <c r="L1822" s="153"/>
      <c r="M1822" s="153"/>
      <c r="N1822" s="153"/>
      <c r="O1822" s="153"/>
      <c r="P1822" s="153"/>
      <c r="Q1822" s="153"/>
      <c r="R1822" s="153"/>
      <c r="S1822" s="153"/>
    </row>
    <row r="1823" spans="3:19">
      <c r="C1823" s="153"/>
      <c r="D1823" s="153"/>
      <c r="E1823" s="153"/>
      <c r="F1823" s="153"/>
      <c r="G1823" s="153"/>
      <c r="H1823" s="153"/>
      <c r="I1823" s="153"/>
      <c r="J1823" s="153"/>
      <c r="K1823" s="153"/>
      <c r="L1823" s="153"/>
      <c r="M1823" s="153"/>
      <c r="N1823" s="153"/>
      <c r="O1823" s="153"/>
      <c r="P1823" s="153"/>
      <c r="Q1823" s="153"/>
      <c r="R1823" s="153"/>
      <c r="S1823" s="153"/>
    </row>
    <row r="1824" spans="3:19">
      <c r="C1824" s="153"/>
      <c r="D1824" s="153"/>
      <c r="E1824" s="153"/>
      <c r="F1824" s="153"/>
      <c r="G1824" s="153"/>
      <c r="H1824" s="153"/>
      <c r="I1824" s="153"/>
      <c r="J1824" s="153"/>
      <c r="K1824" s="153"/>
      <c r="L1824" s="153"/>
      <c r="M1824" s="153"/>
      <c r="N1824" s="153"/>
      <c r="O1824" s="153"/>
      <c r="P1824" s="153"/>
      <c r="Q1824" s="153"/>
      <c r="R1824" s="153"/>
      <c r="S1824" s="153"/>
    </row>
    <row r="1825" spans="3:19">
      <c r="C1825" s="153"/>
      <c r="D1825" s="153"/>
      <c r="E1825" s="153"/>
      <c r="F1825" s="153"/>
      <c r="G1825" s="153"/>
      <c r="H1825" s="153"/>
      <c r="I1825" s="153"/>
      <c r="J1825" s="153"/>
      <c r="K1825" s="153"/>
      <c r="L1825" s="153"/>
      <c r="M1825" s="153"/>
      <c r="N1825" s="153"/>
      <c r="O1825" s="153"/>
      <c r="P1825" s="153"/>
      <c r="Q1825" s="153"/>
      <c r="R1825" s="153"/>
      <c r="S1825" s="153"/>
    </row>
    <row r="1826" spans="3:19">
      <c r="C1826" s="153"/>
      <c r="D1826" s="153"/>
      <c r="E1826" s="153"/>
      <c r="F1826" s="153"/>
      <c r="G1826" s="153"/>
      <c r="H1826" s="153"/>
      <c r="I1826" s="153"/>
      <c r="J1826" s="153"/>
      <c r="K1826" s="153"/>
      <c r="L1826" s="153"/>
      <c r="M1826" s="153"/>
      <c r="N1826" s="153"/>
      <c r="O1826" s="153"/>
      <c r="P1826" s="153"/>
      <c r="Q1826" s="153"/>
      <c r="R1826" s="153"/>
      <c r="S1826" s="153"/>
    </row>
    <row r="1827" spans="3:19">
      <c r="C1827" s="153"/>
      <c r="D1827" s="153"/>
      <c r="E1827" s="153"/>
      <c r="F1827" s="153"/>
      <c r="G1827" s="153"/>
      <c r="H1827" s="153"/>
      <c r="I1827" s="153"/>
      <c r="J1827" s="153"/>
      <c r="K1827" s="153"/>
      <c r="L1827" s="153"/>
      <c r="M1827" s="153"/>
      <c r="N1827" s="153"/>
      <c r="O1827" s="153"/>
      <c r="P1827" s="153"/>
      <c r="Q1827" s="153"/>
      <c r="R1827" s="153"/>
      <c r="S1827" s="153"/>
    </row>
    <row r="1828" spans="3:19">
      <c r="C1828" s="153"/>
      <c r="D1828" s="153"/>
      <c r="E1828" s="153"/>
      <c r="F1828" s="153"/>
      <c r="G1828" s="153"/>
      <c r="H1828" s="153"/>
      <c r="I1828" s="153"/>
      <c r="J1828" s="153"/>
      <c r="K1828" s="153"/>
      <c r="L1828" s="153"/>
      <c r="M1828" s="153"/>
      <c r="N1828" s="153"/>
      <c r="O1828" s="153"/>
      <c r="P1828" s="153"/>
      <c r="Q1828" s="153"/>
      <c r="R1828" s="153"/>
      <c r="S1828" s="153"/>
    </row>
    <row r="1829" spans="3:19">
      <c r="C1829" s="153"/>
      <c r="D1829" s="153"/>
      <c r="E1829" s="153"/>
      <c r="F1829" s="153"/>
      <c r="G1829" s="153"/>
      <c r="H1829" s="153"/>
      <c r="I1829" s="153"/>
      <c r="J1829" s="153"/>
      <c r="K1829" s="153"/>
      <c r="L1829" s="153"/>
      <c r="M1829" s="153"/>
      <c r="N1829" s="153"/>
      <c r="O1829" s="153"/>
      <c r="P1829" s="153"/>
      <c r="Q1829" s="153"/>
      <c r="R1829" s="153"/>
      <c r="S1829" s="153"/>
    </row>
    <row r="1830" spans="3:19">
      <c r="C1830" s="153"/>
      <c r="D1830" s="153"/>
      <c r="E1830" s="153"/>
      <c r="F1830" s="153"/>
      <c r="G1830" s="153"/>
      <c r="H1830" s="153"/>
      <c r="I1830" s="153"/>
      <c r="J1830" s="153"/>
      <c r="K1830" s="153"/>
      <c r="L1830" s="153"/>
      <c r="M1830" s="153"/>
      <c r="N1830" s="153"/>
      <c r="O1830" s="153"/>
      <c r="P1830" s="153"/>
      <c r="Q1830" s="153"/>
      <c r="R1830" s="153"/>
      <c r="S1830" s="153"/>
    </row>
    <row r="1831" spans="3:19">
      <c r="C1831" s="153"/>
      <c r="D1831" s="153"/>
      <c r="E1831" s="153"/>
      <c r="F1831" s="153"/>
      <c r="G1831" s="153"/>
      <c r="H1831" s="153"/>
      <c r="I1831" s="153"/>
      <c r="J1831" s="153"/>
      <c r="K1831" s="153"/>
      <c r="L1831" s="153"/>
      <c r="M1831" s="153"/>
      <c r="N1831" s="153"/>
      <c r="O1831" s="153"/>
      <c r="P1831" s="153"/>
      <c r="Q1831" s="153"/>
      <c r="R1831" s="153"/>
      <c r="S1831" s="153"/>
    </row>
    <row r="1832" spans="3:19">
      <c r="C1832" s="153"/>
      <c r="D1832" s="153"/>
      <c r="E1832" s="153"/>
      <c r="F1832" s="153"/>
      <c r="G1832" s="153"/>
      <c r="H1832" s="153"/>
      <c r="I1832" s="153"/>
      <c r="J1832" s="153"/>
      <c r="K1832" s="153"/>
      <c r="L1832" s="153"/>
      <c r="M1832" s="153"/>
      <c r="N1832" s="153"/>
      <c r="O1832" s="153"/>
      <c r="P1832" s="153"/>
      <c r="Q1832" s="153"/>
      <c r="R1832" s="153"/>
      <c r="S1832" s="153"/>
    </row>
    <row r="1833" spans="3:19">
      <c r="C1833" s="153"/>
      <c r="D1833" s="153"/>
      <c r="E1833" s="153"/>
      <c r="F1833" s="153"/>
      <c r="G1833" s="153"/>
      <c r="H1833" s="153"/>
      <c r="I1833" s="153"/>
      <c r="J1833" s="153"/>
      <c r="K1833" s="153"/>
      <c r="L1833" s="153"/>
      <c r="M1833" s="153"/>
      <c r="N1833" s="153"/>
      <c r="O1833" s="153"/>
      <c r="P1833" s="153"/>
      <c r="Q1833" s="153"/>
      <c r="R1833" s="153"/>
      <c r="S1833" s="153"/>
    </row>
    <row r="1834" spans="3:19">
      <c r="C1834" s="153"/>
      <c r="D1834" s="153"/>
      <c r="E1834" s="153"/>
      <c r="F1834" s="153"/>
      <c r="G1834" s="153"/>
      <c r="H1834" s="153"/>
      <c r="I1834" s="153"/>
      <c r="J1834" s="153"/>
      <c r="K1834" s="153"/>
      <c r="L1834" s="153"/>
      <c r="M1834" s="153"/>
      <c r="N1834" s="153"/>
      <c r="O1834" s="153"/>
      <c r="P1834" s="153"/>
      <c r="Q1834" s="153"/>
      <c r="R1834" s="153"/>
      <c r="S1834" s="153"/>
    </row>
    <row r="1835" spans="3:19">
      <c r="C1835" s="153"/>
      <c r="D1835" s="153"/>
      <c r="E1835" s="153"/>
      <c r="F1835" s="153"/>
      <c r="G1835" s="153"/>
      <c r="H1835" s="153"/>
      <c r="I1835" s="153"/>
      <c r="J1835" s="153"/>
      <c r="K1835" s="153"/>
      <c r="L1835" s="153"/>
      <c r="M1835" s="153"/>
      <c r="N1835" s="153"/>
      <c r="O1835" s="153"/>
      <c r="P1835" s="153"/>
      <c r="Q1835" s="153"/>
      <c r="R1835" s="153"/>
      <c r="S1835" s="153"/>
    </row>
    <row r="1836" spans="3:19">
      <c r="C1836" s="153"/>
      <c r="D1836" s="153"/>
      <c r="E1836" s="153"/>
      <c r="F1836" s="153"/>
      <c r="G1836" s="153"/>
      <c r="H1836" s="153"/>
      <c r="I1836" s="153"/>
      <c r="J1836" s="153"/>
      <c r="K1836" s="153"/>
      <c r="L1836" s="153"/>
      <c r="M1836" s="153"/>
      <c r="N1836" s="153"/>
      <c r="O1836" s="153"/>
      <c r="P1836" s="153"/>
      <c r="Q1836" s="153"/>
      <c r="R1836" s="153"/>
      <c r="S1836" s="153"/>
    </row>
    <row r="1837" spans="3:19">
      <c r="C1837" s="153"/>
      <c r="D1837" s="153"/>
      <c r="E1837" s="153"/>
      <c r="F1837" s="153"/>
      <c r="G1837" s="153"/>
      <c r="H1837" s="153"/>
      <c r="I1837" s="153"/>
      <c r="J1837" s="153"/>
      <c r="K1837" s="153"/>
      <c r="L1837" s="153"/>
      <c r="M1837" s="153"/>
      <c r="N1837" s="153"/>
      <c r="O1837" s="153"/>
      <c r="P1837" s="153"/>
      <c r="Q1837" s="153"/>
      <c r="R1837" s="153"/>
      <c r="S1837" s="153"/>
    </row>
    <row r="1838" spans="3:19">
      <c r="C1838" s="153"/>
      <c r="D1838" s="153"/>
      <c r="E1838" s="153"/>
      <c r="F1838" s="153"/>
      <c r="G1838" s="153"/>
      <c r="H1838" s="153"/>
      <c r="I1838" s="153"/>
      <c r="J1838" s="153"/>
      <c r="K1838" s="153"/>
      <c r="L1838" s="153"/>
      <c r="M1838" s="153"/>
      <c r="N1838" s="153"/>
      <c r="O1838" s="153"/>
      <c r="P1838" s="153"/>
      <c r="Q1838" s="153"/>
      <c r="R1838" s="153"/>
      <c r="S1838" s="153"/>
    </row>
    <row r="1839" spans="3:19">
      <c r="C1839" s="153"/>
      <c r="D1839" s="153"/>
      <c r="E1839" s="153"/>
      <c r="F1839" s="153"/>
      <c r="G1839" s="153"/>
      <c r="H1839" s="153"/>
      <c r="I1839" s="153"/>
      <c r="J1839" s="153"/>
      <c r="K1839" s="153"/>
      <c r="L1839" s="153"/>
      <c r="M1839" s="153"/>
      <c r="N1839" s="153"/>
      <c r="O1839" s="153"/>
      <c r="P1839" s="153"/>
      <c r="Q1839" s="153"/>
      <c r="R1839" s="153"/>
      <c r="S1839" s="153"/>
    </row>
    <row r="1840" spans="3:19">
      <c r="C1840" s="153"/>
      <c r="D1840" s="153"/>
      <c r="E1840" s="153"/>
      <c r="F1840" s="153"/>
      <c r="G1840" s="153"/>
      <c r="H1840" s="153"/>
      <c r="I1840" s="153"/>
      <c r="J1840" s="153"/>
      <c r="K1840" s="153"/>
      <c r="L1840" s="153"/>
      <c r="M1840" s="153"/>
      <c r="N1840" s="153"/>
      <c r="O1840" s="153"/>
      <c r="P1840" s="153"/>
      <c r="Q1840" s="153"/>
      <c r="R1840" s="153"/>
      <c r="S1840" s="153"/>
    </row>
    <row r="1841" spans="3:19">
      <c r="C1841" s="153"/>
      <c r="D1841" s="153"/>
      <c r="E1841" s="153"/>
      <c r="F1841" s="153"/>
      <c r="G1841" s="153"/>
      <c r="H1841" s="153"/>
      <c r="I1841" s="153"/>
      <c r="J1841" s="153"/>
      <c r="K1841" s="153"/>
      <c r="L1841" s="153"/>
      <c r="M1841" s="153"/>
      <c r="N1841" s="153"/>
      <c r="O1841" s="153"/>
      <c r="P1841" s="153"/>
      <c r="Q1841" s="153"/>
      <c r="R1841" s="153"/>
      <c r="S1841" s="153"/>
    </row>
    <row r="1842" spans="3:19">
      <c r="C1842" s="153"/>
      <c r="D1842" s="153"/>
      <c r="E1842" s="153"/>
      <c r="F1842" s="153"/>
      <c r="G1842" s="153"/>
      <c r="H1842" s="153"/>
      <c r="I1842" s="153"/>
      <c r="J1842" s="153"/>
      <c r="K1842" s="153"/>
      <c r="L1842" s="153"/>
      <c r="M1842" s="153"/>
      <c r="N1842" s="153"/>
      <c r="O1842" s="153"/>
      <c r="P1842" s="153"/>
      <c r="Q1842" s="153"/>
      <c r="R1842" s="153"/>
      <c r="S1842" s="153"/>
    </row>
    <row r="1843" spans="3:19">
      <c r="C1843" s="153"/>
      <c r="D1843" s="153"/>
      <c r="E1843" s="153"/>
      <c r="F1843" s="153"/>
      <c r="G1843" s="153"/>
      <c r="H1843" s="153"/>
      <c r="I1843" s="153"/>
      <c r="J1843" s="153"/>
      <c r="K1843" s="153"/>
      <c r="L1843" s="153"/>
      <c r="M1843" s="153"/>
      <c r="N1843" s="153"/>
      <c r="O1843" s="153"/>
      <c r="P1843" s="153"/>
      <c r="Q1843" s="153"/>
      <c r="R1843" s="153"/>
      <c r="S1843" s="153"/>
    </row>
    <row r="1844" spans="3:19">
      <c r="C1844" s="153"/>
      <c r="D1844" s="153"/>
      <c r="E1844" s="153"/>
      <c r="F1844" s="153"/>
      <c r="G1844" s="153"/>
      <c r="H1844" s="153"/>
      <c r="I1844" s="153"/>
      <c r="J1844" s="153"/>
      <c r="K1844" s="153"/>
      <c r="L1844" s="153"/>
      <c r="M1844" s="153"/>
      <c r="N1844" s="153"/>
      <c r="O1844" s="153"/>
      <c r="P1844" s="153"/>
      <c r="Q1844" s="153"/>
      <c r="R1844" s="153"/>
      <c r="S1844" s="153"/>
    </row>
    <row r="1845" spans="3:19">
      <c r="C1845" s="153"/>
      <c r="D1845" s="153"/>
      <c r="E1845" s="153"/>
      <c r="F1845" s="153"/>
      <c r="G1845" s="153"/>
      <c r="H1845" s="153"/>
      <c r="I1845" s="153"/>
      <c r="J1845" s="153"/>
      <c r="K1845" s="153"/>
      <c r="L1845" s="153"/>
      <c r="M1845" s="153"/>
      <c r="N1845" s="153"/>
      <c r="O1845" s="153"/>
      <c r="P1845" s="153"/>
      <c r="Q1845" s="153"/>
      <c r="R1845" s="153"/>
      <c r="S1845" s="153"/>
    </row>
    <row r="1846" spans="3:19">
      <c r="C1846" s="153"/>
      <c r="D1846" s="153"/>
      <c r="E1846" s="153"/>
      <c r="F1846" s="153"/>
      <c r="G1846" s="153"/>
      <c r="H1846" s="153"/>
      <c r="I1846" s="153"/>
      <c r="J1846" s="153"/>
      <c r="K1846" s="153"/>
      <c r="L1846" s="153"/>
      <c r="M1846" s="153"/>
      <c r="N1846" s="153"/>
      <c r="O1846" s="153"/>
      <c r="P1846" s="153"/>
      <c r="Q1846" s="153"/>
      <c r="R1846" s="153"/>
      <c r="S1846" s="153"/>
    </row>
    <row r="1847" spans="3:19">
      <c r="C1847" s="153"/>
      <c r="D1847" s="153"/>
      <c r="E1847" s="153"/>
      <c r="F1847" s="153"/>
      <c r="G1847" s="153"/>
      <c r="H1847" s="153"/>
      <c r="I1847" s="153"/>
      <c r="J1847" s="153"/>
      <c r="K1847" s="153"/>
      <c r="L1847" s="153"/>
      <c r="M1847" s="153"/>
      <c r="N1847" s="153"/>
      <c r="O1847" s="153"/>
      <c r="P1847" s="153"/>
      <c r="Q1847" s="153"/>
      <c r="R1847" s="153"/>
      <c r="S1847" s="153"/>
    </row>
    <row r="1848" spans="3:19">
      <c r="C1848" s="153"/>
      <c r="D1848" s="153"/>
      <c r="E1848" s="153"/>
      <c r="F1848" s="153"/>
      <c r="G1848" s="153"/>
      <c r="H1848" s="153"/>
      <c r="I1848" s="153"/>
      <c r="J1848" s="153"/>
      <c r="K1848" s="153"/>
      <c r="L1848" s="153"/>
      <c r="M1848" s="153"/>
      <c r="N1848" s="153"/>
      <c r="O1848" s="153"/>
      <c r="P1848" s="153"/>
      <c r="Q1848" s="153"/>
      <c r="R1848" s="153"/>
      <c r="S1848" s="153"/>
    </row>
    <row r="1849" spans="3:19">
      <c r="C1849" s="153"/>
      <c r="D1849" s="153"/>
      <c r="E1849" s="153"/>
      <c r="F1849" s="153"/>
      <c r="G1849" s="153"/>
      <c r="H1849" s="153"/>
      <c r="I1849" s="153"/>
      <c r="J1849" s="153"/>
      <c r="K1849" s="153"/>
      <c r="L1849" s="153"/>
      <c r="M1849" s="153"/>
      <c r="N1849" s="153"/>
      <c r="O1849" s="153"/>
      <c r="P1849" s="153"/>
      <c r="Q1849" s="153"/>
      <c r="R1849" s="153"/>
      <c r="S1849" s="153"/>
    </row>
    <row r="1850" spans="3:19">
      <c r="C1850" s="153"/>
      <c r="D1850" s="153"/>
      <c r="E1850" s="153"/>
      <c r="F1850" s="153"/>
      <c r="G1850" s="153"/>
      <c r="H1850" s="153"/>
      <c r="I1850" s="153"/>
      <c r="J1850" s="153"/>
      <c r="K1850" s="153"/>
      <c r="L1850" s="153"/>
      <c r="M1850" s="153"/>
      <c r="N1850" s="153"/>
      <c r="O1850" s="153"/>
      <c r="P1850" s="153"/>
      <c r="Q1850" s="153"/>
      <c r="R1850" s="153"/>
      <c r="S1850" s="153"/>
    </row>
    <row r="1851" spans="3:19">
      <c r="C1851" s="153"/>
      <c r="D1851" s="153"/>
      <c r="E1851" s="153"/>
      <c r="F1851" s="153"/>
      <c r="G1851" s="153"/>
      <c r="H1851" s="153"/>
      <c r="I1851" s="153"/>
      <c r="J1851" s="153"/>
      <c r="K1851" s="153"/>
      <c r="L1851" s="153"/>
      <c r="M1851" s="153"/>
      <c r="N1851" s="153"/>
      <c r="O1851" s="153"/>
      <c r="P1851" s="153"/>
      <c r="Q1851" s="153"/>
      <c r="R1851" s="153"/>
      <c r="S1851" s="153"/>
    </row>
    <row r="1852" spans="3:19">
      <c r="C1852" s="153"/>
      <c r="D1852" s="153"/>
      <c r="E1852" s="153"/>
      <c r="F1852" s="153"/>
      <c r="G1852" s="153"/>
      <c r="H1852" s="153"/>
      <c r="I1852" s="153"/>
      <c r="J1852" s="153"/>
      <c r="K1852" s="153"/>
      <c r="L1852" s="153"/>
      <c r="M1852" s="153"/>
      <c r="N1852" s="153"/>
      <c r="O1852" s="153"/>
      <c r="P1852" s="153"/>
      <c r="Q1852" s="153"/>
      <c r="R1852" s="153"/>
      <c r="S1852" s="153"/>
    </row>
    <row r="1853" spans="3:19">
      <c r="C1853" s="153"/>
      <c r="D1853" s="153"/>
      <c r="E1853" s="153"/>
      <c r="F1853" s="153"/>
      <c r="G1853" s="153"/>
      <c r="H1853" s="153"/>
      <c r="I1853" s="153"/>
      <c r="J1853" s="153"/>
      <c r="K1853" s="153"/>
      <c r="L1853" s="153"/>
      <c r="M1853" s="153"/>
      <c r="N1853" s="153"/>
      <c r="O1853" s="153"/>
      <c r="P1853" s="153"/>
      <c r="Q1853" s="153"/>
      <c r="R1853" s="153"/>
      <c r="S1853" s="153"/>
    </row>
    <row r="1048575" spans="3:3">
      <c r="C1048575" s="154">
        <f>SUM(C1:C1048574)</f>
        <v>225240</v>
      </c>
    </row>
  </sheetData>
  <autoFilter ref="C4:S10" xr:uid="{00000000-0009-0000-0000-000000000000}"/>
  <mergeCells count="18">
    <mergeCell ref="C2:S2"/>
    <mergeCell ref="N4:N7"/>
    <mergeCell ref="C4:C7"/>
    <mergeCell ref="D4:D7"/>
    <mergeCell ref="E4:E7"/>
    <mergeCell ref="F4:F7"/>
    <mergeCell ref="G4:G7"/>
    <mergeCell ref="H4:H7"/>
    <mergeCell ref="I4:I7"/>
    <mergeCell ref="J4:J7"/>
    <mergeCell ref="K4:K7"/>
    <mergeCell ref="L4:L7"/>
    <mergeCell ref="M4:M7"/>
    <mergeCell ref="O4:O7"/>
    <mergeCell ref="P4:P7"/>
    <mergeCell ref="Q4:Q7"/>
    <mergeCell ref="R4:R7"/>
    <mergeCell ref="S4:S7"/>
  </mergeCells>
  <phoneticPr fontId="28" type="noConversion"/>
  <hyperlinks>
    <hyperlink ref="R44" r:id="rId1" xr:uid="{00000000-0004-0000-0000-000000000000}"/>
    <hyperlink ref="R38" r:id="rId2" display="mailto:akhmetov.yerbolat@mail" xr:uid="{00000000-0004-0000-0000-000001000000}"/>
    <hyperlink ref="R41" r:id="rId3" display="mailto:Asem_utebayeva@mail.ru" xr:uid="{00000000-0004-0000-0000-000002000000}"/>
    <hyperlink ref="R45" r:id="rId4" xr:uid="{00000000-0004-0000-0000-000003000000}"/>
    <hyperlink ref="R116" r:id="rId5" xr:uid="{00000000-0004-0000-0000-000004000000}"/>
    <hyperlink ref="R119" r:id="rId6" xr:uid="{00000000-0004-0000-0000-000005000000}"/>
    <hyperlink ref="R120" r:id="rId7" xr:uid="{00000000-0004-0000-0000-000006000000}"/>
    <hyperlink ref="R121" r:id="rId8" xr:uid="{00000000-0004-0000-0000-000007000000}"/>
    <hyperlink ref="R123" r:id="rId9" xr:uid="{00000000-0004-0000-0000-000008000000}"/>
    <hyperlink ref="R124" r:id="rId10" xr:uid="{00000000-0004-0000-0000-000009000000}"/>
    <hyperlink ref="R125" r:id="rId11" xr:uid="{00000000-0004-0000-0000-00000A000000}"/>
    <hyperlink ref="R126" r:id="rId12" xr:uid="{00000000-0004-0000-0000-00000B000000}"/>
    <hyperlink ref="R129" r:id="rId13" xr:uid="{00000000-0004-0000-0000-00000C000000}"/>
    <hyperlink ref="R130" r:id="rId14" xr:uid="{00000000-0004-0000-0000-00000D000000}"/>
    <hyperlink ref="R134" r:id="rId15" xr:uid="{00000000-0004-0000-0000-00000E000000}"/>
    <hyperlink ref="R136" r:id="rId16" xr:uid="{00000000-0004-0000-0000-00000F000000}"/>
    <hyperlink ref="R133" r:id="rId17" xr:uid="{00000000-0004-0000-0000-000010000000}"/>
    <hyperlink ref="R137" r:id="rId18" xr:uid="{00000000-0004-0000-0000-000011000000}"/>
    <hyperlink ref="R138" r:id="rId19" xr:uid="{00000000-0004-0000-0000-000012000000}"/>
    <hyperlink ref="R139" r:id="rId20" xr:uid="{00000000-0004-0000-0000-000013000000}"/>
    <hyperlink ref="R141" r:id="rId21" xr:uid="{00000000-0004-0000-0000-000014000000}"/>
    <hyperlink ref="R142" r:id="rId22" xr:uid="{00000000-0004-0000-0000-000015000000}"/>
    <hyperlink ref="R144" r:id="rId23" xr:uid="{00000000-0004-0000-0000-000016000000}"/>
    <hyperlink ref="R145" r:id="rId24" xr:uid="{00000000-0004-0000-0000-000017000000}"/>
    <hyperlink ref="R146" r:id="rId25" xr:uid="{00000000-0004-0000-0000-000018000000}"/>
    <hyperlink ref="R147" r:id="rId26" xr:uid="{00000000-0004-0000-0000-000019000000}"/>
    <hyperlink ref="R140" r:id="rId27" xr:uid="{00000000-0004-0000-0000-00001A000000}"/>
    <hyperlink ref="R117" r:id="rId28" display="mailto:YESENGALIYEVA90@INBOX.RU" xr:uid="{00000000-0004-0000-0000-00001B000000}"/>
    <hyperlink ref="R118" r:id="rId29" xr:uid="{00000000-0004-0000-0000-00001C000000}"/>
    <hyperlink ref="R131" r:id="rId30" xr:uid="{00000000-0004-0000-0000-00001D000000}"/>
    <hyperlink ref="R135" r:id="rId31" xr:uid="{00000000-0004-0000-0000-00001E000000}"/>
    <hyperlink ref="R132" r:id="rId32" xr:uid="{00000000-0004-0000-0000-00001F000000}"/>
    <hyperlink ref="Q119" r:id="rId33" display="87022328177umbetyarova77@bk.ru" xr:uid="{00000000-0004-0000-0000-000020000000}"/>
    <hyperlink ref="R151" r:id="rId34" xr:uid="{00000000-0004-0000-0000-000021000000}"/>
    <hyperlink ref="R149" r:id="rId35" xr:uid="{00000000-0004-0000-0000-000022000000}"/>
    <hyperlink ref="R153" r:id="rId36" xr:uid="{00000000-0004-0000-0000-000023000000}"/>
    <hyperlink ref="Q152" r:id="rId37" display="Zhanargul.ramazanova@mail.ru " xr:uid="{00000000-0004-0000-0000-000024000000}"/>
    <hyperlink ref="R152" r:id="rId38" xr:uid="{00000000-0004-0000-0000-000025000000}"/>
    <hyperlink ref="R150" r:id="rId39" xr:uid="{00000000-0004-0000-0000-000026000000}"/>
    <hyperlink ref="R154" r:id="rId40" xr:uid="{00000000-0004-0000-0000-000027000000}"/>
    <hyperlink ref="R155" r:id="rId41" xr:uid="{00000000-0004-0000-0000-000028000000}"/>
    <hyperlink ref="R156" r:id="rId42" xr:uid="{00000000-0004-0000-0000-000029000000}"/>
    <hyperlink ref="R158" r:id="rId43" xr:uid="{00000000-0004-0000-0000-00002A000000}"/>
    <hyperlink ref="R157" r:id="rId44" xr:uid="{00000000-0004-0000-0000-00002B000000}"/>
    <hyperlink ref="R161" r:id="rId45" xr:uid="{00000000-0004-0000-0000-00002C000000}"/>
    <hyperlink ref="R162" r:id="rId46" xr:uid="{00000000-0004-0000-0000-00002D000000}"/>
    <hyperlink ref="R160" r:id="rId47" xr:uid="{00000000-0004-0000-0000-00002E000000}"/>
    <hyperlink ref="R164" r:id="rId48" xr:uid="{00000000-0004-0000-0000-00002F000000}"/>
    <hyperlink ref="R163" r:id="rId49" xr:uid="{00000000-0004-0000-0000-000030000000}"/>
    <hyperlink ref="R165" r:id="rId50" xr:uid="{00000000-0004-0000-0000-000031000000}"/>
    <hyperlink ref="R166" r:id="rId51" xr:uid="{00000000-0004-0000-0000-000032000000}"/>
    <hyperlink ref="R168" r:id="rId52" xr:uid="{00000000-0004-0000-0000-000033000000}"/>
    <hyperlink ref="R169" r:id="rId53" xr:uid="{00000000-0004-0000-0000-000034000000}"/>
    <hyperlink ref="R170" r:id="rId54" xr:uid="{00000000-0004-0000-0000-000035000000}"/>
    <hyperlink ref="R171" r:id="rId55" xr:uid="{00000000-0004-0000-0000-000036000000}"/>
    <hyperlink ref="R172" r:id="rId56" xr:uid="{00000000-0004-0000-0000-000037000000}"/>
    <hyperlink ref="R173" r:id="rId57" xr:uid="{00000000-0004-0000-0000-000038000000}"/>
    <hyperlink ref="R174" r:id="rId58" xr:uid="{00000000-0004-0000-0000-000039000000}"/>
    <hyperlink ref="Q178" r:id="rId59" display="87757981553asem_sarsengalieva@mail.ru  " xr:uid="{00000000-0004-0000-0000-00003A000000}"/>
    <hyperlink ref="Q180" r:id="rId60" display="87766060842azken1998@maiil.ru" xr:uid="{00000000-0004-0000-0000-00003B000000}"/>
    <hyperlink ref="Q175" r:id="rId61" display="87789821348gulzadank@bk.ru" xr:uid="{00000000-0004-0000-0000-00003C000000}"/>
    <hyperlink ref="R178" r:id="rId62" xr:uid="{00000000-0004-0000-0000-00003D000000}"/>
    <hyperlink ref="R180" r:id="rId63" xr:uid="{00000000-0004-0000-0000-00003E000000}"/>
    <hyperlink ref="R175" r:id="rId64" xr:uid="{00000000-0004-0000-0000-00003F000000}"/>
    <hyperlink ref="R176" r:id="rId65" xr:uid="{00000000-0004-0000-0000-000040000000}"/>
    <hyperlink ref="R177" r:id="rId66" xr:uid="{00000000-0004-0000-0000-000041000000}"/>
    <hyperlink ref="R179" r:id="rId67" xr:uid="{00000000-0004-0000-0000-000042000000}"/>
    <hyperlink ref="R181" r:id="rId68" xr:uid="{00000000-0004-0000-0000-000043000000}"/>
    <hyperlink ref="R182" r:id="rId69" xr:uid="{00000000-0004-0000-0000-000044000000}"/>
    <hyperlink ref="R185" r:id="rId70" xr:uid="{00000000-0004-0000-0000-000045000000}"/>
    <hyperlink ref="R186" r:id="rId71" xr:uid="{00000000-0004-0000-0000-000046000000}"/>
    <hyperlink ref="R187" r:id="rId72" xr:uid="{00000000-0004-0000-0000-000047000000}"/>
    <hyperlink ref="R188" r:id="rId73" xr:uid="{00000000-0004-0000-0000-000048000000}"/>
    <hyperlink ref="R189" r:id="rId74" xr:uid="{00000000-0004-0000-0000-000049000000}"/>
    <hyperlink ref="R190" r:id="rId75" xr:uid="{00000000-0004-0000-0000-00004A000000}"/>
    <hyperlink ref="R191" r:id="rId76" xr:uid="{00000000-0004-0000-0000-00004B000000}"/>
    <hyperlink ref="R192" r:id="rId77" xr:uid="{00000000-0004-0000-0000-00004C000000}"/>
    <hyperlink ref="R193" r:id="rId78" xr:uid="{00000000-0004-0000-0000-00004D000000}"/>
    <hyperlink ref="R194" r:id="rId79" xr:uid="{00000000-0004-0000-0000-00004E000000}"/>
    <hyperlink ref="R198" r:id="rId80" xr:uid="{00000000-0004-0000-0000-00004F000000}"/>
    <hyperlink ref="R199" r:id="rId81" xr:uid="{00000000-0004-0000-0000-000050000000}"/>
    <hyperlink ref="R200" r:id="rId82" xr:uid="{00000000-0004-0000-0000-000051000000}"/>
    <hyperlink ref="R201" r:id="rId83" xr:uid="{00000000-0004-0000-0000-000052000000}"/>
    <hyperlink ref="R202" r:id="rId84" xr:uid="{00000000-0004-0000-0000-000053000000}"/>
    <hyperlink ref="R203" r:id="rId85" xr:uid="{00000000-0004-0000-0000-000054000000}"/>
    <hyperlink ref="R204" r:id="rId86" xr:uid="{00000000-0004-0000-0000-000055000000}"/>
    <hyperlink ref="R219" r:id="rId87" xr:uid="{00000000-0004-0000-0000-000056000000}"/>
    <hyperlink ref="R220" r:id="rId88" xr:uid="{00000000-0004-0000-0000-000057000000}"/>
    <hyperlink ref="R221" r:id="rId89" xr:uid="{00000000-0004-0000-0000-000058000000}"/>
    <hyperlink ref="R227" r:id="rId90" xr:uid="{00000000-0004-0000-0000-000059000000}"/>
    <hyperlink ref="Q231" r:id="rId91" display="nadiya.davletyarova@bk.ru  87019036275" xr:uid="{00000000-0004-0000-0000-00005A000000}"/>
    <hyperlink ref="R231" r:id="rId92" xr:uid="{00000000-0004-0000-0000-00005B000000}"/>
    <hyperlink ref="R233" r:id="rId93" xr:uid="{00000000-0004-0000-0000-00005C000000}"/>
    <hyperlink ref="R232" r:id="rId94" xr:uid="{00000000-0004-0000-0000-00005D000000}"/>
    <hyperlink ref="R234" r:id="rId95" xr:uid="{00000000-0004-0000-0000-00005E000000}"/>
    <hyperlink ref="R235" r:id="rId96" xr:uid="{00000000-0004-0000-0000-00005F000000}"/>
    <hyperlink ref="R236" r:id="rId97" xr:uid="{00000000-0004-0000-0000-000060000000}"/>
    <hyperlink ref="R237" r:id="rId98" xr:uid="{00000000-0004-0000-0000-000061000000}"/>
    <hyperlink ref="R239" r:id="rId99" xr:uid="{00000000-0004-0000-0000-000062000000}"/>
    <hyperlink ref="R240" r:id="rId100" xr:uid="{00000000-0004-0000-0000-000063000000}"/>
    <hyperlink ref="R241" r:id="rId101" xr:uid="{00000000-0004-0000-0000-000064000000}"/>
    <hyperlink ref="R251" r:id="rId102" xr:uid="{00000000-0004-0000-0000-000065000000}"/>
    <hyperlink ref="R256" r:id="rId103" xr:uid="{00000000-0004-0000-0000-000066000000}"/>
    <hyperlink ref="R276" r:id="rId104" xr:uid="{00000000-0004-0000-0000-000067000000}"/>
    <hyperlink ref="R257" r:id="rId105" xr:uid="{00000000-0004-0000-0000-000068000000}"/>
    <hyperlink ref="R244" r:id="rId106" xr:uid="{00000000-0004-0000-0000-000069000000}"/>
    <hyperlink ref="R400" r:id="rId107" xr:uid="{00000000-0004-0000-0000-00006A000000}"/>
    <hyperlink ref="R398" r:id="rId108" xr:uid="{00000000-0004-0000-0000-00006B000000}"/>
    <hyperlink ref="R397" r:id="rId109" xr:uid="{00000000-0004-0000-0000-00006C000000}"/>
    <hyperlink ref="R396" r:id="rId110" xr:uid="{00000000-0004-0000-0000-00006D000000}"/>
    <hyperlink ref="R394" r:id="rId111" xr:uid="{00000000-0004-0000-0000-00006E000000}"/>
    <hyperlink ref="R395" r:id="rId112" xr:uid="{00000000-0004-0000-0000-00006F000000}"/>
    <hyperlink ref="R393" r:id="rId113" xr:uid="{00000000-0004-0000-0000-000070000000}"/>
    <hyperlink ref="R390" r:id="rId114" xr:uid="{00000000-0004-0000-0000-000071000000}"/>
    <hyperlink ref="R392" r:id="rId115" xr:uid="{00000000-0004-0000-0000-000072000000}"/>
    <hyperlink ref="R385" r:id="rId116" xr:uid="{00000000-0004-0000-0000-000073000000}"/>
    <hyperlink ref="R386" r:id="rId117" xr:uid="{00000000-0004-0000-0000-000074000000}"/>
    <hyperlink ref="R388" r:id="rId118" xr:uid="{00000000-0004-0000-0000-000075000000}"/>
    <hyperlink ref="R389" r:id="rId119" xr:uid="{00000000-0004-0000-0000-000076000000}"/>
    <hyperlink ref="R391" r:id="rId120" xr:uid="{00000000-0004-0000-0000-000077000000}"/>
    <hyperlink ref="R387" r:id="rId121" xr:uid="{00000000-0004-0000-0000-000078000000}"/>
    <hyperlink ref="R401" r:id="rId122" xr:uid="{00000000-0004-0000-0000-000079000000}"/>
    <hyperlink ref="R384" r:id="rId123" xr:uid="{00000000-0004-0000-0000-00007A000000}"/>
    <hyperlink ref="R408" r:id="rId124" xr:uid="{00000000-0004-0000-0000-00007B000000}"/>
    <hyperlink ref="R407" r:id="rId125" xr:uid="{00000000-0004-0000-0000-00007C000000}"/>
    <hyperlink ref="R402" r:id="rId126" xr:uid="{00000000-0004-0000-0000-00007D000000}"/>
    <hyperlink ref="R405" r:id="rId127" xr:uid="{00000000-0004-0000-0000-00007E000000}"/>
    <hyperlink ref="R403" r:id="rId128" xr:uid="{00000000-0004-0000-0000-00007F000000}"/>
    <hyperlink ref="R404" r:id="rId129" xr:uid="{00000000-0004-0000-0000-000080000000}"/>
    <hyperlink ref="R409" r:id="rId130" xr:uid="{00000000-0004-0000-0000-000081000000}"/>
    <hyperlink ref="R383" r:id="rId131" xr:uid="{00000000-0004-0000-0000-000082000000}"/>
    <hyperlink ref="R382" r:id="rId132" xr:uid="{00000000-0004-0000-0000-000083000000}"/>
    <hyperlink ref="R410" r:id="rId133" xr:uid="{00000000-0004-0000-0000-000084000000}"/>
    <hyperlink ref="R399" r:id="rId134" xr:uid="{00000000-0004-0000-0000-000085000000}"/>
    <hyperlink ref="R406" r:id="rId135" xr:uid="{178C6CDE-61FD-42D5-84DC-FC1B299A3775}"/>
    <hyperlink ref="R614" r:id="rId136" xr:uid="{84D9605C-83BA-4AAF-8C3D-20288CA9ED79}"/>
    <hyperlink ref="R631" r:id="rId137" xr:uid="{6AB61C43-5FD0-4139-B48B-A56FB33E637A}"/>
    <hyperlink ref="R615" r:id="rId138" xr:uid="{C1BCC164-3A2E-4607-96EB-7BDD0CC49CC8}"/>
    <hyperlink ref="R623" r:id="rId139" xr:uid="{23CA5CD7-1092-4782-9006-C4E0671889F8}"/>
    <hyperlink ref="R619" r:id="rId140" xr:uid="{5B173081-4A62-4868-8BB6-95BE8FA2A54C}"/>
    <hyperlink ref="R621" r:id="rId141" xr:uid="{7DA21B94-F3CE-4946-9C6E-68C189D28D51}"/>
    <hyperlink ref="R617" r:id="rId142" xr:uid="{F35318DC-4118-40E9-B437-B83FC8AF2CF9}"/>
    <hyperlink ref="R628" r:id="rId143" xr:uid="{DC66481A-4321-457A-8AC5-65B4E296BB6C}"/>
    <hyperlink ref="R626" r:id="rId144" xr:uid="{99BBF880-A08C-4199-9F4B-D50608C3CE45}"/>
    <hyperlink ref="R627" r:id="rId145" xr:uid="{3266E94D-489C-4E72-9FB5-CB24D991DA6C}"/>
    <hyperlink ref="R655" r:id="rId146" xr:uid="{7FEB30DF-C305-4156-9D88-3B33A32E3157}"/>
    <hyperlink ref="R645" r:id="rId147" xr:uid="{52A13B64-0912-4DFB-8A40-A5D145629EEB}"/>
    <hyperlink ref="R634" r:id="rId148" xr:uid="{FA994181-F2FF-4AE7-B0F1-226F22F3A500}"/>
    <hyperlink ref="R640" r:id="rId149" xr:uid="{48D2C148-1832-4DEA-AC69-75D6F3FAC007}"/>
    <hyperlink ref="R673" r:id="rId150" xr:uid="{B0940A73-63DD-4E65-8568-6286EF5359DF}"/>
    <hyperlink ref="R676" r:id="rId151" xr:uid="{622B510F-8577-491A-9B7E-5002741F745F}"/>
    <hyperlink ref="R667" r:id="rId152" xr:uid="{81A976ED-B676-489F-AE68-0AC66C87D399}"/>
    <hyperlink ref="R657" r:id="rId153" xr:uid="{59B68E96-172D-4055-AF3E-DCBD6158921F}"/>
    <hyperlink ref="R632" r:id="rId154" xr:uid="{E1CF4757-FD4A-4BB3-BD7B-F970E3D1FAE5}"/>
    <hyperlink ref="R646" r:id="rId155" xr:uid="{A396981E-0066-4A1F-93D7-69E572C801F3}"/>
    <hyperlink ref="R641" r:id="rId156" xr:uid="{9334BDFB-76EB-4656-8E7A-4BF3D752A517}"/>
    <hyperlink ref="R654" r:id="rId157" xr:uid="{C7C03964-CA2E-4B01-B49B-CDE7180E4811}"/>
    <hyperlink ref="R680" r:id="rId158" xr:uid="{7C755F14-969E-4FA0-9E04-EC1079311C51}"/>
    <hyperlink ref="R682" r:id="rId159" xr:uid="{0FA20CAA-A17D-4C89-A830-21AFAD5149F4}"/>
    <hyperlink ref="R653" r:id="rId160" xr:uid="{22F7A6B5-DB20-4DB8-882D-3D525C489333}"/>
    <hyperlink ref="R625" r:id="rId161" xr:uid="{E227F1A8-353A-45AD-9F35-BF05E4472EFE}"/>
    <hyperlink ref="R647" r:id="rId162" xr:uid="{B968E048-1842-4985-91DA-78B31F9430C1}"/>
    <hyperlink ref="R652" r:id="rId163" xr:uid="{B2D53D7D-C263-481A-9120-BC37D4F216E1}"/>
    <hyperlink ref="R620" r:id="rId164" xr:uid="{4D7326D1-0EC3-41D6-8FF6-0B307EEDB6A8}"/>
    <hyperlink ref="R642" r:id="rId165" xr:uid="{1A31B1ED-A589-48D0-B658-87B7EA4DBEB4}"/>
    <hyperlink ref="R639" r:id="rId166" xr:uid="{696C6F95-97B5-43C0-9372-64A80F06E925}"/>
    <hyperlink ref="R635" r:id="rId167" xr:uid="{2E76F6C0-3026-4B6A-8BAB-79FE425EA85B}"/>
    <hyperlink ref="R663" r:id="rId168" xr:uid="{D23084F8-32AA-47D6-BD83-55790747D55A}"/>
    <hyperlink ref="R662" r:id="rId169" xr:uid="{DEFFEB94-F0EC-4032-8805-E0E83429311D}"/>
    <hyperlink ref="R648" r:id="rId170" xr:uid="{AA916334-0E9B-406D-BD45-E264E8AC97AE}"/>
    <hyperlink ref="R665" r:id="rId171" xr:uid="{219D1ABB-8045-4AE7-9E6C-FE05F7170A70}"/>
    <hyperlink ref="R664" r:id="rId172" xr:uid="{399C2EF9-64BF-4ABD-919B-4FF844E9925B}"/>
    <hyperlink ref="R644" r:id="rId173" xr:uid="{1E651658-EFE0-4844-B56D-0FF15C46C305}"/>
    <hyperlink ref="R679" r:id="rId174" xr:uid="{7D1BCA0E-8807-4BDB-B631-2A7FEF0FCA9A}"/>
    <hyperlink ref="R669" r:id="rId175" xr:uid="{586E69F6-4FAA-4C04-8307-906FA9ABFA22}"/>
    <hyperlink ref="R666" r:id="rId176" xr:uid="{AB14C488-B7AE-490F-8986-F3F9B16245DC}"/>
    <hyperlink ref="R630" r:id="rId177" xr:uid="{CAB597C0-856F-4662-9288-77FBD7B5A688}"/>
    <hyperlink ref="R678" r:id="rId178" xr:uid="{2AD61A13-78A3-4786-9185-794657B66F5D}"/>
    <hyperlink ref="R650" r:id="rId179" xr:uid="{F8B571DB-2B3D-4C48-B432-DA6B58554265}"/>
    <hyperlink ref="R622" r:id="rId180" xr:uid="{60786CF4-E2F1-44A5-965F-765112ECB510}"/>
    <hyperlink ref="R671" r:id="rId181" xr:uid="{98CF3140-F676-43C0-AFEB-F04F805FA52A}"/>
    <hyperlink ref="R618" r:id="rId182" xr:uid="{8009EE2C-EA04-4FFA-B0DB-C6F2BB108DFC}"/>
    <hyperlink ref="R670" r:id="rId183" xr:uid="{C83D8DDC-35A8-4AF5-8DC1-16A8037B1EC7}"/>
    <hyperlink ref="R636" r:id="rId184" xr:uid="{BED59B03-4CF2-421A-A517-BD2C12E28B65}"/>
    <hyperlink ref="R624" r:id="rId185" xr:uid="{7807532A-62D4-461B-ADBA-7353D3439F7D}"/>
    <hyperlink ref="R661" r:id="rId186" xr:uid="{F2EB61E7-9DB0-4282-96CF-8DDCC95C03BC}"/>
    <hyperlink ref="R659" r:id="rId187" xr:uid="{ACB03B17-E3DC-4D55-A8C2-A45789865A32}"/>
    <hyperlink ref="R651" r:id="rId188" xr:uid="{9A0AD29C-EC0F-4B7A-A530-820E4F30A206}"/>
    <hyperlink ref="R675" r:id="rId189" xr:uid="{898B1459-BDD2-4D6E-8E64-2E54B2A43F78}"/>
    <hyperlink ref="R633" r:id="rId190" xr:uid="{E9E66CD9-5B12-4AEF-9C52-55908E1F1ADA}"/>
    <hyperlink ref="R629" r:id="rId191" xr:uid="{DD524968-B96D-4618-A2EA-FF0F49B3E1D4}"/>
    <hyperlink ref="R672" r:id="rId192" xr:uid="{0656711A-EA57-4BB6-A07A-B2F096D7BA61}"/>
    <hyperlink ref="R668" r:id="rId193" xr:uid="{EDD818ED-DC53-43B2-A942-70D3D482B596}"/>
    <hyperlink ref="R658" r:id="rId194" xr:uid="{4D2359A5-3779-4664-B2FC-38F9B19D9BCC}"/>
    <hyperlink ref="R674" r:id="rId195" xr:uid="{79D05783-0DA3-40FD-8193-D5B5FFA664C6}"/>
    <hyperlink ref="R681" r:id="rId196" xr:uid="{AFB6F3C2-1CA2-47B5-B9C9-8261F78DCEC5}"/>
    <hyperlink ref="R660" r:id="rId197" xr:uid="{463CF203-B375-482A-A29B-17D4110FB2BC}"/>
    <hyperlink ref="R649" r:id="rId198" xr:uid="{85388B64-2FB1-403C-8405-B76987D4EC23}"/>
    <hyperlink ref="R638" r:id="rId199" xr:uid="{A4F2B15A-6F0B-4ADB-9F36-6D4A27E509C3}"/>
    <hyperlink ref="R637" r:id="rId200" xr:uid="{70887007-B4D2-46CD-B2A3-C8A7C563FDB2}"/>
    <hyperlink ref="R677" r:id="rId201" xr:uid="{147DE3A2-A045-42FC-9F81-952E2EE6ABA6}"/>
    <hyperlink ref="R616" r:id="rId202" xr:uid="{52483921-E909-4DE5-B857-7081E647BA7E}"/>
    <hyperlink ref="R643" r:id="rId203" xr:uid="{5EBA0FF3-571F-4E6E-ADF0-2825D1FA6559}"/>
  </hyperlinks>
  <pageMargins left="0.7" right="0.7" top="0.75" bottom="0.75" header="0.3" footer="0.3"/>
  <pageSetup paperSize="9" orientation="portrait" r:id="rId204"/>
  <rowBreaks count="1" manualBreakCount="1">
    <brk id="9" max="16383" man="1"/>
  </rowBreaks>
  <colBreaks count="1" manualBreakCount="1">
    <brk id="4" max="1048575" man="1"/>
  </colBreaks>
  <ignoredErrors>
    <ignoredError sqref="A416:B416 D416:F416 J416:K416 O416:R416 T416:U416 V416:XFD416" evalError="1"/>
  </ignoredErrors>
  <drawing r:id="rId2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98"/>
  <sheetViews>
    <sheetView topLeftCell="A572" zoomScale="80" zoomScaleNormal="80" workbookViewId="0">
      <selection activeCell="C578" sqref="C578"/>
    </sheetView>
  </sheetViews>
  <sheetFormatPr defaultColWidth="9.109375" defaultRowHeight="12"/>
  <cols>
    <col min="1" max="1" width="5.44140625" style="51" customWidth="1"/>
    <col min="2" max="2" width="13.5546875" style="51" customWidth="1"/>
    <col min="3" max="3" width="16.109375" style="51" customWidth="1"/>
    <col min="4" max="4" width="23.44140625" style="51" customWidth="1"/>
    <col min="5" max="5" width="19.77734375" style="51" customWidth="1"/>
    <col min="6" max="6" width="31.33203125" style="51" customWidth="1"/>
    <col min="7" max="7" width="27.109375" style="51" customWidth="1"/>
    <col min="8" max="8" width="42.6640625" style="51" customWidth="1"/>
    <col min="9" max="9" width="35.5546875" style="51" customWidth="1"/>
    <col min="10" max="16384" width="9.109375" style="51"/>
  </cols>
  <sheetData>
    <row r="1" spans="1:9" ht="15" customHeight="1">
      <c r="A1" s="313" t="s">
        <v>42</v>
      </c>
      <c r="B1" s="313"/>
      <c r="C1" s="313"/>
      <c r="D1" s="313"/>
      <c r="E1" s="313"/>
      <c r="F1" s="313"/>
      <c r="G1" s="313"/>
      <c r="H1" s="313"/>
      <c r="I1" s="313"/>
    </row>
    <row r="3" spans="1:9" ht="51.75" customHeight="1">
      <c r="A3" s="310" t="s">
        <v>0</v>
      </c>
      <c r="B3" s="310" t="s">
        <v>1</v>
      </c>
      <c r="C3" s="310" t="s">
        <v>2</v>
      </c>
      <c r="D3" s="310" t="s">
        <v>3</v>
      </c>
      <c r="E3" s="310" t="s">
        <v>37</v>
      </c>
      <c r="F3" s="310">
        <v>2021</v>
      </c>
      <c r="G3" s="310">
        <v>2022</v>
      </c>
      <c r="H3" s="310">
        <v>2023</v>
      </c>
      <c r="I3" s="310">
        <v>2024</v>
      </c>
    </row>
    <row r="4" spans="1:9">
      <c r="A4" s="311"/>
      <c r="B4" s="311"/>
      <c r="C4" s="311"/>
      <c r="D4" s="311"/>
      <c r="E4" s="311"/>
      <c r="F4" s="311"/>
      <c r="G4" s="311"/>
      <c r="H4" s="311"/>
      <c r="I4" s="311"/>
    </row>
    <row r="5" spans="1:9">
      <c r="A5" s="311"/>
      <c r="B5" s="311"/>
      <c r="C5" s="311"/>
      <c r="D5" s="311"/>
      <c r="E5" s="311"/>
      <c r="F5" s="311"/>
      <c r="G5" s="311"/>
      <c r="H5" s="311"/>
      <c r="I5" s="311"/>
    </row>
    <row r="6" spans="1:9">
      <c r="A6" s="311"/>
      <c r="B6" s="311"/>
      <c r="C6" s="311"/>
      <c r="D6" s="311"/>
      <c r="E6" s="311"/>
      <c r="F6" s="312"/>
      <c r="G6" s="312"/>
      <c r="H6" s="312"/>
      <c r="I6" s="312"/>
    </row>
    <row r="7" spans="1:9" ht="22.8">
      <c r="A7" s="312"/>
      <c r="B7" s="312"/>
      <c r="C7" s="312"/>
      <c r="D7" s="312"/>
      <c r="E7" s="312"/>
      <c r="F7" s="12" t="s">
        <v>40</v>
      </c>
      <c r="G7" s="12" t="s">
        <v>40</v>
      </c>
      <c r="H7" s="12" t="s">
        <v>40</v>
      </c>
      <c r="I7" s="12" t="s">
        <v>40</v>
      </c>
    </row>
    <row r="8" spans="1:9">
      <c r="A8" s="6">
        <v>1</v>
      </c>
      <c r="B8" s="6">
        <v>2</v>
      </c>
      <c r="C8" s="10" t="s">
        <v>41</v>
      </c>
      <c r="D8" s="11">
        <v>4</v>
      </c>
      <c r="E8" s="8">
        <v>5</v>
      </c>
      <c r="F8" s="6">
        <v>6</v>
      </c>
      <c r="G8" s="6">
        <v>7</v>
      </c>
      <c r="H8" s="6">
        <v>8</v>
      </c>
      <c r="I8" s="6">
        <v>9</v>
      </c>
    </row>
    <row r="9" spans="1:9" ht="162.75" customHeight="1">
      <c r="A9" s="6">
        <v>1</v>
      </c>
      <c r="B9" s="3" t="s">
        <v>43</v>
      </c>
      <c r="C9" s="3" t="s">
        <v>44</v>
      </c>
      <c r="D9" s="3" t="s">
        <v>45</v>
      </c>
      <c r="E9" s="4" t="s">
        <v>253</v>
      </c>
      <c r="F9" s="6" t="s">
        <v>254</v>
      </c>
      <c r="G9" s="6"/>
      <c r="H9" s="6"/>
      <c r="I9" s="9" t="s">
        <v>255</v>
      </c>
    </row>
    <row r="10" spans="1:9" ht="42.75" customHeight="1">
      <c r="A10" s="6">
        <v>2</v>
      </c>
      <c r="B10" s="3" t="s">
        <v>43</v>
      </c>
      <c r="C10" s="3" t="s">
        <v>44</v>
      </c>
      <c r="D10" s="4" t="s">
        <v>52</v>
      </c>
      <c r="E10" s="4" t="s">
        <v>256</v>
      </c>
      <c r="F10" s="6"/>
      <c r="G10" s="6"/>
      <c r="H10" s="6"/>
      <c r="I10" s="9" t="s">
        <v>257</v>
      </c>
    </row>
    <row r="11" spans="1:9" ht="46.5" customHeight="1">
      <c r="A11" s="6">
        <v>3</v>
      </c>
      <c r="B11" s="3" t="s">
        <v>43</v>
      </c>
      <c r="C11" s="3" t="s">
        <v>44</v>
      </c>
      <c r="D11" s="3" t="s">
        <v>58</v>
      </c>
      <c r="E11" s="4" t="s">
        <v>67</v>
      </c>
      <c r="F11" s="9" t="s">
        <v>258</v>
      </c>
      <c r="G11" s="9" t="s">
        <v>259</v>
      </c>
      <c r="H11" s="9" t="s">
        <v>260</v>
      </c>
      <c r="I11" s="45" t="s">
        <v>261</v>
      </c>
    </row>
    <row r="12" spans="1:9" ht="63.75" customHeight="1">
      <c r="A12" s="6">
        <v>4</v>
      </c>
      <c r="B12" s="3" t="s">
        <v>43</v>
      </c>
      <c r="C12" s="3" t="s">
        <v>44</v>
      </c>
      <c r="D12" s="3" t="s">
        <v>64</v>
      </c>
      <c r="E12" s="4" t="s">
        <v>67</v>
      </c>
      <c r="F12" s="6" t="s">
        <v>262</v>
      </c>
      <c r="G12" s="6"/>
      <c r="H12" s="6"/>
      <c r="I12" s="44" t="s">
        <v>261</v>
      </c>
    </row>
    <row r="13" spans="1:9" ht="94.5" customHeight="1">
      <c r="A13" s="6">
        <v>5</v>
      </c>
      <c r="B13" s="3" t="s">
        <v>43</v>
      </c>
      <c r="C13" s="3" t="s">
        <v>44</v>
      </c>
      <c r="D13" s="3" t="s">
        <v>71</v>
      </c>
      <c r="E13" s="4" t="s">
        <v>67</v>
      </c>
      <c r="F13" s="6"/>
      <c r="G13" s="3" t="s">
        <v>263</v>
      </c>
      <c r="H13" s="9" t="s">
        <v>264</v>
      </c>
      <c r="I13" s="44" t="s">
        <v>261</v>
      </c>
    </row>
    <row r="14" spans="1:9" ht="75.75" customHeight="1">
      <c r="A14" s="6">
        <v>6</v>
      </c>
      <c r="B14" s="3" t="s">
        <v>43</v>
      </c>
      <c r="C14" s="3" t="s">
        <v>44</v>
      </c>
      <c r="D14" s="3" t="s">
        <v>77</v>
      </c>
      <c r="E14" s="4" t="s">
        <v>67</v>
      </c>
      <c r="F14" s="3"/>
      <c r="G14" s="6"/>
      <c r="H14" s="3" t="s">
        <v>305</v>
      </c>
      <c r="I14" s="3"/>
    </row>
    <row r="15" spans="1:9" ht="81.75" customHeight="1">
      <c r="A15" s="6">
        <v>7</v>
      </c>
      <c r="B15" s="3" t="s">
        <v>43</v>
      </c>
      <c r="C15" s="3" t="s">
        <v>44</v>
      </c>
      <c r="D15" s="3" t="s">
        <v>81</v>
      </c>
      <c r="E15" s="4" t="s">
        <v>67</v>
      </c>
      <c r="F15" s="46"/>
      <c r="G15" s="3" t="s">
        <v>265</v>
      </c>
      <c r="H15" s="6" t="s">
        <v>266</v>
      </c>
      <c r="I15" s="6"/>
    </row>
    <row r="16" spans="1:9" ht="54" customHeight="1">
      <c r="A16" s="6">
        <v>8</v>
      </c>
      <c r="B16" s="3" t="s">
        <v>43</v>
      </c>
      <c r="C16" s="3" t="s">
        <v>44</v>
      </c>
      <c r="D16" s="3" t="s">
        <v>87</v>
      </c>
      <c r="E16" s="4" t="s">
        <v>67</v>
      </c>
      <c r="F16" s="6" t="s">
        <v>267</v>
      </c>
      <c r="G16" s="3" t="s">
        <v>268</v>
      </c>
      <c r="H16" s="9" t="s">
        <v>269</v>
      </c>
      <c r="I16" s="9"/>
    </row>
    <row r="17" spans="1:9" ht="92.25" customHeight="1">
      <c r="A17" s="6">
        <v>9</v>
      </c>
      <c r="B17" s="3" t="s">
        <v>43</v>
      </c>
      <c r="C17" s="3" t="s">
        <v>44</v>
      </c>
      <c r="D17" s="3" t="s">
        <v>92</v>
      </c>
      <c r="E17" s="4" t="s">
        <v>94</v>
      </c>
      <c r="F17" s="6"/>
      <c r="G17" s="6"/>
      <c r="H17" s="6"/>
      <c r="I17" s="6"/>
    </row>
    <row r="18" spans="1:9" ht="46.5" customHeight="1">
      <c r="A18" s="6">
        <v>10</v>
      </c>
      <c r="B18" s="3" t="s">
        <v>43</v>
      </c>
      <c r="C18" s="3" t="s">
        <v>44</v>
      </c>
      <c r="D18" s="42" t="s">
        <v>98</v>
      </c>
      <c r="E18" s="42" t="s">
        <v>270</v>
      </c>
      <c r="F18" s="12"/>
      <c r="G18" s="6"/>
      <c r="H18" s="6"/>
      <c r="I18" s="9" t="s">
        <v>271</v>
      </c>
    </row>
    <row r="19" spans="1:9" ht="116.25" customHeight="1">
      <c r="A19" s="6">
        <v>11</v>
      </c>
      <c r="B19" s="3" t="s">
        <v>43</v>
      </c>
      <c r="C19" s="3" t="s">
        <v>44</v>
      </c>
      <c r="D19" s="42" t="s">
        <v>105</v>
      </c>
      <c r="E19" s="42" t="s">
        <v>108</v>
      </c>
      <c r="F19" s="6" t="s">
        <v>272</v>
      </c>
      <c r="G19" s="47" t="s">
        <v>273</v>
      </c>
      <c r="H19" s="6"/>
      <c r="I19" s="6"/>
    </row>
    <row r="20" spans="1:9" ht="78.75" customHeight="1">
      <c r="A20" s="6">
        <v>12</v>
      </c>
      <c r="B20" s="3" t="s">
        <v>43</v>
      </c>
      <c r="C20" s="3" t="s">
        <v>44</v>
      </c>
      <c r="D20" s="42" t="s">
        <v>112</v>
      </c>
      <c r="E20" s="42" t="s">
        <v>108</v>
      </c>
      <c r="F20" s="6"/>
      <c r="G20" s="47"/>
      <c r="H20" s="6"/>
      <c r="I20" s="9" t="s">
        <v>274</v>
      </c>
    </row>
    <row r="21" spans="1:9" ht="117" customHeight="1">
      <c r="A21" s="6">
        <v>13</v>
      </c>
      <c r="B21" s="3" t="s">
        <v>43</v>
      </c>
      <c r="C21" s="3" t="s">
        <v>44</v>
      </c>
      <c r="D21" s="42" t="s">
        <v>116</v>
      </c>
      <c r="E21" s="42" t="s">
        <v>119</v>
      </c>
      <c r="F21" s="6"/>
      <c r="G21" s="6" t="s">
        <v>275</v>
      </c>
      <c r="H21" s="6"/>
      <c r="I21" s="6"/>
    </row>
    <row r="22" spans="1:9" ht="43.5" customHeight="1">
      <c r="A22" s="6">
        <v>14</v>
      </c>
      <c r="B22" s="3" t="s">
        <v>43</v>
      </c>
      <c r="C22" s="3" t="s">
        <v>44</v>
      </c>
      <c r="D22" s="42" t="s">
        <v>123</v>
      </c>
      <c r="E22" s="42" t="s">
        <v>126</v>
      </c>
      <c r="F22" s="48" t="s">
        <v>276</v>
      </c>
      <c r="G22" s="48" t="s">
        <v>277</v>
      </c>
      <c r="H22" s="6"/>
      <c r="I22" s="6"/>
    </row>
    <row r="23" spans="1:9" ht="48">
      <c r="A23" s="6">
        <v>15</v>
      </c>
      <c r="B23" s="3" t="s">
        <v>43</v>
      </c>
      <c r="C23" s="3" t="s">
        <v>44</v>
      </c>
      <c r="D23" s="4" t="s">
        <v>130</v>
      </c>
      <c r="E23" s="4" t="s">
        <v>132</v>
      </c>
      <c r="F23" s="6"/>
      <c r="G23" s="6"/>
      <c r="H23" s="6" t="s">
        <v>306</v>
      </c>
      <c r="I23" s="6" t="s">
        <v>306</v>
      </c>
    </row>
    <row r="24" spans="1:9" ht="60">
      <c r="A24" s="6">
        <v>16</v>
      </c>
      <c r="B24" s="3" t="s">
        <v>43</v>
      </c>
      <c r="C24" s="3" t="s">
        <v>44</v>
      </c>
      <c r="D24" s="42" t="s">
        <v>135</v>
      </c>
      <c r="E24" s="42" t="s">
        <v>138</v>
      </c>
      <c r="F24" s="12"/>
      <c r="G24" s="6" t="s">
        <v>278</v>
      </c>
      <c r="H24" s="6"/>
      <c r="I24" s="6"/>
    </row>
    <row r="25" spans="1:9" ht="108">
      <c r="A25" s="6">
        <v>17</v>
      </c>
      <c r="B25" s="3" t="s">
        <v>43</v>
      </c>
      <c r="C25" s="3" t="s">
        <v>44</v>
      </c>
      <c r="D25" s="4" t="s">
        <v>141</v>
      </c>
      <c r="E25" s="4" t="s">
        <v>143</v>
      </c>
      <c r="F25" s="9" t="s">
        <v>279</v>
      </c>
      <c r="G25" s="12"/>
      <c r="H25" s="6" t="s">
        <v>280</v>
      </c>
      <c r="I25" s="9" t="s">
        <v>281</v>
      </c>
    </row>
    <row r="26" spans="1:9" ht="96">
      <c r="A26" s="6">
        <v>18</v>
      </c>
      <c r="B26" s="3" t="s">
        <v>43</v>
      </c>
      <c r="C26" s="3" t="s">
        <v>44</v>
      </c>
      <c r="D26" s="4" t="s">
        <v>147</v>
      </c>
      <c r="E26" s="4" t="s">
        <v>143</v>
      </c>
      <c r="F26" s="6" t="s">
        <v>282</v>
      </c>
      <c r="G26" s="49" t="s">
        <v>283</v>
      </c>
      <c r="H26" s="6"/>
      <c r="I26" s="6"/>
    </row>
    <row r="27" spans="1:9" ht="48">
      <c r="A27" s="6">
        <v>19</v>
      </c>
      <c r="B27" s="3" t="s">
        <v>43</v>
      </c>
      <c r="C27" s="3" t="s">
        <v>44</v>
      </c>
      <c r="D27" s="42" t="s">
        <v>152</v>
      </c>
      <c r="E27" s="42" t="s">
        <v>154</v>
      </c>
      <c r="F27" s="6" t="s">
        <v>284</v>
      </c>
      <c r="G27" s="6"/>
      <c r="H27" s="6"/>
      <c r="I27" s="6"/>
    </row>
    <row r="28" spans="1:9" ht="60">
      <c r="A28" s="6">
        <v>20</v>
      </c>
      <c r="B28" s="3" t="s">
        <v>43</v>
      </c>
      <c r="C28" s="3" t="s">
        <v>44</v>
      </c>
      <c r="D28" s="4" t="s">
        <v>158</v>
      </c>
      <c r="E28" s="4" t="s">
        <v>160</v>
      </c>
      <c r="F28" s="6" t="s">
        <v>285</v>
      </c>
      <c r="G28" s="6" t="s">
        <v>286</v>
      </c>
      <c r="H28" s="6"/>
      <c r="I28" s="9" t="s">
        <v>271</v>
      </c>
    </row>
    <row r="29" spans="1:9" ht="48">
      <c r="A29" s="6">
        <v>21</v>
      </c>
      <c r="B29" s="3" t="s">
        <v>43</v>
      </c>
      <c r="C29" s="3" t="s">
        <v>44</v>
      </c>
      <c r="D29" s="4" t="s">
        <v>163</v>
      </c>
      <c r="E29" s="4" t="s">
        <v>164</v>
      </c>
      <c r="F29" s="6" t="s">
        <v>287</v>
      </c>
      <c r="G29" s="6" t="s">
        <v>288</v>
      </c>
      <c r="H29" s="6"/>
      <c r="I29" s="6"/>
    </row>
    <row r="30" spans="1:9" ht="36">
      <c r="A30" s="6">
        <v>22</v>
      </c>
      <c r="B30" s="3" t="s">
        <v>43</v>
      </c>
      <c r="C30" s="3" t="s">
        <v>44</v>
      </c>
      <c r="D30" s="43" t="s">
        <v>168</v>
      </c>
      <c r="E30" s="4" t="s">
        <v>170</v>
      </c>
      <c r="F30" s="12" t="s">
        <v>289</v>
      </c>
      <c r="G30" s="12"/>
      <c r="H30" s="6"/>
      <c r="I30" s="9" t="s">
        <v>290</v>
      </c>
    </row>
    <row r="31" spans="1:9" ht="36">
      <c r="A31" s="6">
        <v>23</v>
      </c>
      <c r="B31" s="3" t="s">
        <v>43</v>
      </c>
      <c r="C31" s="3" t="s">
        <v>44</v>
      </c>
      <c r="D31" s="43" t="s">
        <v>175</v>
      </c>
      <c r="E31" s="4" t="s">
        <v>178</v>
      </c>
      <c r="F31" s="12" t="s">
        <v>289</v>
      </c>
      <c r="G31" s="6"/>
      <c r="H31" s="6"/>
      <c r="I31" s="44" t="s">
        <v>291</v>
      </c>
    </row>
    <row r="32" spans="1:9" ht="60">
      <c r="A32" s="6">
        <v>24</v>
      </c>
      <c r="B32" s="3" t="s">
        <v>43</v>
      </c>
      <c r="C32" s="3" t="s">
        <v>44</v>
      </c>
      <c r="D32" s="43" t="s">
        <v>182</v>
      </c>
      <c r="E32" s="4" t="s">
        <v>185</v>
      </c>
      <c r="F32" s="6" t="s">
        <v>292</v>
      </c>
      <c r="G32" s="6"/>
      <c r="H32" s="6"/>
      <c r="I32" s="44" t="s">
        <v>293</v>
      </c>
    </row>
    <row r="33" spans="1:9" ht="36">
      <c r="A33" s="6">
        <v>25</v>
      </c>
      <c r="B33" s="3" t="s">
        <v>43</v>
      </c>
      <c r="C33" s="3" t="s">
        <v>44</v>
      </c>
      <c r="D33" s="4" t="s">
        <v>188</v>
      </c>
      <c r="E33" s="4" t="s">
        <v>185</v>
      </c>
      <c r="F33" s="6"/>
      <c r="G33" s="6"/>
      <c r="H33" s="6"/>
      <c r="I33" s="6"/>
    </row>
    <row r="34" spans="1:9" ht="36">
      <c r="A34" s="6">
        <v>26</v>
      </c>
      <c r="B34" s="3" t="s">
        <v>43</v>
      </c>
      <c r="C34" s="3" t="s">
        <v>44</v>
      </c>
      <c r="D34" s="4" t="s">
        <v>194</v>
      </c>
      <c r="E34" s="4" t="s">
        <v>196</v>
      </c>
      <c r="F34" s="6"/>
      <c r="G34" s="6"/>
      <c r="H34" s="6"/>
      <c r="I34" s="44" t="s">
        <v>294</v>
      </c>
    </row>
    <row r="35" spans="1:9" ht="48">
      <c r="A35" s="6">
        <v>27</v>
      </c>
      <c r="B35" s="3" t="s">
        <v>43</v>
      </c>
      <c r="C35" s="3" t="s">
        <v>44</v>
      </c>
      <c r="D35" s="4" t="s">
        <v>199</v>
      </c>
      <c r="E35" s="4" t="s">
        <v>201</v>
      </c>
      <c r="F35" s="6"/>
      <c r="G35" s="6"/>
      <c r="H35" s="6"/>
      <c r="I35" s="9" t="s">
        <v>295</v>
      </c>
    </row>
    <row r="36" spans="1:9" ht="60">
      <c r="A36" s="6">
        <v>28</v>
      </c>
      <c r="B36" s="3" t="s">
        <v>43</v>
      </c>
      <c r="C36" s="3" t="s">
        <v>44</v>
      </c>
      <c r="D36" s="4" t="s">
        <v>204</v>
      </c>
      <c r="E36" s="4" t="s">
        <v>206</v>
      </c>
      <c r="F36" s="6"/>
      <c r="G36" s="6"/>
      <c r="H36" s="6"/>
      <c r="I36" s="44" t="s">
        <v>296</v>
      </c>
    </row>
    <row r="37" spans="1:9" ht="36">
      <c r="A37" s="6">
        <v>29</v>
      </c>
      <c r="B37" s="3" t="s">
        <v>43</v>
      </c>
      <c r="C37" s="3" t="s">
        <v>44</v>
      </c>
      <c r="D37" s="4" t="s">
        <v>209</v>
      </c>
      <c r="E37" s="3" t="s">
        <v>216</v>
      </c>
      <c r="F37" s="12"/>
      <c r="G37" s="12"/>
      <c r="H37" s="6"/>
      <c r="I37" s="9" t="s">
        <v>297</v>
      </c>
    </row>
    <row r="38" spans="1:9" ht="36">
      <c r="A38" s="6">
        <v>30</v>
      </c>
      <c r="B38" s="3" t="s">
        <v>43</v>
      </c>
      <c r="C38" s="3" t="s">
        <v>44</v>
      </c>
      <c r="D38" s="4" t="s">
        <v>214</v>
      </c>
      <c r="E38" s="3" t="s">
        <v>216</v>
      </c>
      <c r="F38" s="6"/>
      <c r="G38" s="6"/>
      <c r="H38" s="6"/>
    </row>
    <row r="39" spans="1:9" ht="36">
      <c r="A39" s="6">
        <v>31</v>
      </c>
      <c r="B39" s="3" t="s">
        <v>43</v>
      </c>
      <c r="C39" s="3" t="s">
        <v>44</v>
      </c>
      <c r="D39" s="4" t="s">
        <v>219</v>
      </c>
      <c r="E39" s="4" t="s">
        <v>94</v>
      </c>
      <c r="F39" s="6"/>
      <c r="G39" s="6"/>
      <c r="H39" s="6"/>
      <c r="I39" s="6"/>
    </row>
    <row r="40" spans="1:9" ht="36">
      <c r="A40" s="6">
        <v>32</v>
      </c>
      <c r="B40" s="3" t="s">
        <v>43</v>
      </c>
      <c r="C40" s="3" t="s">
        <v>44</v>
      </c>
      <c r="D40" s="4" t="s">
        <v>223</v>
      </c>
      <c r="E40" s="4" t="s">
        <v>225</v>
      </c>
      <c r="F40" s="6"/>
      <c r="G40" s="6"/>
      <c r="H40" s="6"/>
      <c r="I40" s="6"/>
    </row>
    <row r="41" spans="1:9" ht="48">
      <c r="A41" s="6">
        <v>33</v>
      </c>
      <c r="B41" s="3" t="s">
        <v>43</v>
      </c>
      <c r="C41" s="3" t="s">
        <v>44</v>
      </c>
      <c r="D41" s="4" t="s">
        <v>228</v>
      </c>
      <c r="E41" s="4" t="s">
        <v>126</v>
      </c>
      <c r="F41" s="6"/>
      <c r="G41" s="6"/>
      <c r="H41" s="6" t="s">
        <v>298</v>
      </c>
      <c r="I41" s="9" t="s">
        <v>299</v>
      </c>
    </row>
    <row r="42" spans="1:9" ht="58.8">
      <c r="A42" s="6">
        <v>34</v>
      </c>
      <c r="B42" s="3" t="s">
        <v>43</v>
      </c>
      <c r="C42" s="3" t="s">
        <v>44</v>
      </c>
      <c r="D42" s="4" t="s">
        <v>232</v>
      </c>
      <c r="E42" s="4" t="s">
        <v>234</v>
      </c>
      <c r="F42" s="6"/>
      <c r="G42" s="6"/>
      <c r="H42" s="6" t="s">
        <v>307</v>
      </c>
      <c r="I42" s="6"/>
    </row>
    <row r="43" spans="1:9" ht="36">
      <c r="A43" s="6">
        <v>35</v>
      </c>
      <c r="B43" s="3" t="s">
        <v>43</v>
      </c>
      <c r="C43" s="3" t="s">
        <v>44</v>
      </c>
      <c r="D43" s="4" t="s">
        <v>237</v>
      </c>
      <c r="E43" s="4" t="s">
        <v>143</v>
      </c>
      <c r="F43" s="6"/>
      <c r="G43" s="6"/>
      <c r="H43" s="6"/>
      <c r="I43" s="9" t="s">
        <v>281</v>
      </c>
    </row>
    <row r="44" spans="1:9" ht="72">
      <c r="A44" s="6">
        <v>36</v>
      </c>
      <c r="B44" s="3" t="s">
        <v>43</v>
      </c>
      <c r="C44" s="3" t="s">
        <v>44</v>
      </c>
      <c r="D44" s="3" t="s">
        <v>241</v>
      </c>
      <c r="E44" s="3" t="s">
        <v>67</v>
      </c>
      <c r="F44" s="6"/>
      <c r="G44" s="6"/>
      <c r="H44" s="6"/>
      <c r="I44" s="9" t="s">
        <v>300</v>
      </c>
    </row>
    <row r="45" spans="1:9" ht="36">
      <c r="A45" s="17">
        <v>37</v>
      </c>
      <c r="B45" s="17" t="s">
        <v>43</v>
      </c>
      <c r="C45" s="17" t="s">
        <v>44</v>
      </c>
      <c r="D45" s="3" t="s">
        <v>301</v>
      </c>
      <c r="E45" s="3" t="s">
        <v>246</v>
      </c>
      <c r="F45" s="3"/>
      <c r="G45" s="3"/>
      <c r="H45" s="3"/>
      <c r="I45" s="50" t="s">
        <v>302</v>
      </c>
    </row>
    <row r="46" spans="1:9" ht="36">
      <c r="A46" s="3">
        <v>38</v>
      </c>
      <c r="B46" s="3" t="s">
        <v>43</v>
      </c>
      <c r="C46" s="3" t="s">
        <v>44</v>
      </c>
      <c r="D46" s="44" t="s">
        <v>249</v>
      </c>
      <c r="E46" s="3" t="s">
        <v>303</v>
      </c>
      <c r="F46" s="3"/>
      <c r="G46" s="3"/>
      <c r="H46" s="3"/>
      <c r="I46" s="3" t="s">
        <v>304</v>
      </c>
    </row>
    <row r="47" spans="1:9" ht="120">
      <c r="A47" s="6">
        <f>A46+1</f>
        <v>39</v>
      </c>
      <c r="B47" s="3" t="s">
        <v>872</v>
      </c>
      <c r="C47" s="3" t="s">
        <v>331</v>
      </c>
      <c r="D47" s="3" t="s">
        <v>397</v>
      </c>
      <c r="E47" s="3" t="s">
        <v>398</v>
      </c>
      <c r="F47" s="6" t="s">
        <v>1696</v>
      </c>
      <c r="G47" s="6" t="s">
        <v>1697</v>
      </c>
      <c r="H47" s="6"/>
      <c r="I47" s="6" t="s">
        <v>1698</v>
      </c>
    </row>
    <row r="48" spans="1:9" ht="72">
      <c r="A48" s="6">
        <f t="shared" ref="A48:A111" si="0">A47+1</f>
        <v>40</v>
      </c>
      <c r="B48" s="3" t="s">
        <v>872</v>
      </c>
      <c r="C48" s="3" t="s">
        <v>331</v>
      </c>
      <c r="D48" s="3" t="s">
        <v>332</v>
      </c>
      <c r="E48" s="3" t="s">
        <v>323</v>
      </c>
      <c r="F48" s="6"/>
      <c r="G48" s="6"/>
      <c r="H48" s="6"/>
      <c r="I48" s="6" t="s">
        <v>1662</v>
      </c>
    </row>
    <row r="49" spans="1:9" ht="60">
      <c r="A49" s="6">
        <f t="shared" si="0"/>
        <v>41</v>
      </c>
      <c r="B49" s="3" t="s">
        <v>872</v>
      </c>
      <c r="C49" s="3" t="s">
        <v>331</v>
      </c>
      <c r="D49" s="3" t="s">
        <v>333</v>
      </c>
      <c r="E49" s="3" t="s">
        <v>323</v>
      </c>
      <c r="F49" s="6" t="s">
        <v>1663</v>
      </c>
      <c r="G49" s="6"/>
      <c r="H49" s="6"/>
      <c r="I49" s="6"/>
    </row>
    <row r="50" spans="1:9" ht="72">
      <c r="A50" s="6">
        <f t="shared" si="0"/>
        <v>42</v>
      </c>
      <c r="B50" s="3" t="s">
        <v>872</v>
      </c>
      <c r="C50" s="3" t="s">
        <v>331</v>
      </c>
      <c r="D50" s="3" t="s">
        <v>334</v>
      </c>
      <c r="E50" s="3" t="s">
        <v>330</v>
      </c>
      <c r="F50" s="6"/>
      <c r="G50" s="6"/>
      <c r="H50" s="6"/>
      <c r="I50" s="6" t="s">
        <v>1664</v>
      </c>
    </row>
    <row r="51" spans="1:9" ht="48">
      <c r="A51" s="6">
        <f t="shared" si="0"/>
        <v>43</v>
      </c>
      <c r="B51" s="3" t="s">
        <v>872</v>
      </c>
      <c r="C51" s="3" t="s">
        <v>331</v>
      </c>
      <c r="D51" s="3" t="s">
        <v>336</v>
      </c>
      <c r="E51" s="6" t="s">
        <v>338</v>
      </c>
      <c r="F51" s="6" t="s">
        <v>1665</v>
      </c>
      <c r="G51" s="6" t="s">
        <v>1666</v>
      </c>
      <c r="H51" s="6" t="s">
        <v>1667</v>
      </c>
      <c r="I51" s="6" t="s">
        <v>1668</v>
      </c>
    </row>
    <row r="52" spans="1:9" ht="36">
      <c r="A52" s="6">
        <f t="shared" si="0"/>
        <v>44</v>
      </c>
      <c r="B52" s="3" t="s">
        <v>872</v>
      </c>
      <c r="C52" s="3" t="s">
        <v>331</v>
      </c>
      <c r="D52" s="3" t="s">
        <v>341</v>
      </c>
      <c r="E52" s="6" t="s">
        <v>338</v>
      </c>
      <c r="F52" s="6"/>
      <c r="G52" s="6"/>
      <c r="H52" s="6"/>
      <c r="I52" s="6"/>
    </row>
    <row r="53" spans="1:9" ht="324" customHeight="1">
      <c r="A53" s="6">
        <f t="shared" si="0"/>
        <v>45</v>
      </c>
      <c r="B53" s="3" t="s">
        <v>872</v>
      </c>
      <c r="C53" s="3" t="s">
        <v>331</v>
      </c>
      <c r="D53" s="3" t="s">
        <v>349</v>
      </c>
      <c r="E53" s="6" t="s">
        <v>338</v>
      </c>
      <c r="F53" s="6" t="s">
        <v>1669</v>
      </c>
      <c r="G53" s="6" t="s">
        <v>1666</v>
      </c>
      <c r="H53" s="6" t="s">
        <v>1670</v>
      </c>
      <c r="I53" s="6"/>
    </row>
    <row r="54" spans="1:9" ht="60">
      <c r="A54" s="6">
        <f t="shared" si="0"/>
        <v>46</v>
      </c>
      <c r="B54" s="3" t="s">
        <v>872</v>
      </c>
      <c r="C54" s="3" t="s">
        <v>331</v>
      </c>
      <c r="D54" s="3" t="s">
        <v>354</v>
      </c>
      <c r="E54" s="6" t="s">
        <v>338</v>
      </c>
      <c r="F54" s="6" t="s">
        <v>1671</v>
      </c>
      <c r="G54" s="6" t="s">
        <v>1672</v>
      </c>
      <c r="H54" s="6" t="s">
        <v>1673</v>
      </c>
      <c r="I54" s="6"/>
    </row>
    <row r="55" spans="1:9" ht="238.5" customHeight="1">
      <c r="A55" s="6">
        <f t="shared" si="0"/>
        <v>47</v>
      </c>
      <c r="B55" s="3" t="s">
        <v>872</v>
      </c>
      <c r="C55" s="3" t="s">
        <v>331</v>
      </c>
      <c r="D55" s="3" t="s">
        <v>359</v>
      </c>
      <c r="E55" s="6" t="s">
        <v>338</v>
      </c>
      <c r="F55" s="6" t="s">
        <v>1674</v>
      </c>
      <c r="G55" s="6" t="s">
        <v>1675</v>
      </c>
      <c r="H55" s="6" t="s">
        <v>1676</v>
      </c>
      <c r="I55" s="6" t="s">
        <v>1677</v>
      </c>
    </row>
    <row r="56" spans="1:9" ht="36">
      <c r="A56" s="6">
        <f t="shared" si="0"/>
        <v>48</v>
      </c>
      <c r="B56" s="3" t="s">
        <v>872</v>
      </c>
      <c r="C56" s="3" t="s">
        <v>331</v>
      </c>
      <c r="D56" s="3" t="s">
        <v>363</v>
      </c>
      <c r="E56" s="6" t="s">
        <v>338</v>
      </c>
      <c r="F56" s="6"/>
      <c r="G56" s="6" t="s">
        <v>1678</v>
      </c>
      <c r="H56" s="6" t="s">
        <v>1679</v>
      </c>
      <c r="I56" s="6"/>
    </row>
    <row r="57" spans="1:9" ht="150" customHeight="1">
      <c r="A57" s="6">
        <f t="shared" si="0"/>
        <v>49</v>
      </c>
      <c r="B57" s="3" t="s">
        <v>872</v>
      </c>
      <c r="C57" s="3" t="s">
        <v>331</v>
      </c>
      <c r="D57" s="3" t="s">
        <v>364</v>
      </c>
      <c r="E57" s="6" t="s">
        <v>338</v>
      </c>
      <c r="F57" s="6" t="s">
        <v>1680</v>
      </c>
      <c r="G57" s="51" t="s">
        <v>1681</v>
      </c>
      <c r="H57" s="6" t="s">
        <v>1667</v>
      </c>
      <c r="I57" s="6"/>
    </row>
    <row r="58" spans="1:9" ht="132">
      <c r="A58" s="6">
        <f t="shared" si="0"/>
        <v>50</v>
      </c>
      <c r="B58" s="3" t="s">
        <v>872</v>
      </c>
      <c r="C58" s="3" t="s">
        <v>331</v>
      </c>
      <c r="D58" s="3" t="s">
        <v>372</v>
      </c>
      <c r="E58" s="6" t="s">
        <v>338</v>
      </c>
      <c r="F58" s="6" t="s">
        <v>1683</v>
      </c>
      <c r="G58" s="6" t="s">
        <v>1682</v>
      </c>
      <c r="H58" s="6" t="s">
        <v>1684</v>
      </c>
      <c r="I58" s="6" t="s">
        <v>1685</v>
      </c>
    </row>
    <row r="59" spans="1:9" ht="36">
      <c r="A59" s="6">
        <f t="shared" si="0"/>
        <v>51</v>
      </c>
      <c r="B59" s="3" t="s">
        <v>872</v>
      </c>
      <c r="C59" s="3" t="s">
        <v>331</v>
      </c>
      <c r="D59" s="3" t="s">
        <v>377</v>
      </c>
      <c r="E59" s="6" t="s">
        <v>338</v>
      </c>
      <c r="F59" s="6"/>
      <c r="G59" s="6"/>
      <c r="H59" s="6" t="s">
        <v>1667</v>
      </c>
      <c r="I59" s="6" t="s">
        <v>1686</v>
      </c>
    </row>
    <row r="60" spans="1:9" ht="156">
      <c r="A60" s="6">
        <f t="shared" si="0"/>
        <v>52</v>
      </c>
      <c r="B60" s="3" t="s">
        <v>872</v>
      </c>
      <c r="C60" s="3" t="s">
        <v>331</v>
      </c>
      <c r="D60" s="3" t="s">
        <v>378</v>
      </c>
      <c r="E60" s="6" t="s">
        <v>338</v>
      </c>
      <c r="F60" s="6" t="s">
        <v>1687</v>
      </c>
      <c r="G60" s="6" t="s">
        <v>1688</v>
      </c>
      <c r="H60" s="6" t="s">
        <v>1689</v>
      </c>
      <c r="I60" s="6"/>
    </row>
    <row r="61" spans="1:9" ht="132">
      <c r="A61" s="6">
        <f t="shared" si="0"/>
        <v>53</v>
      </c>
      <c r="B61" s="3" t="s">
        <v>872</v>
      </c>
      <c r="C61" s="3" t="s">
        <v>331</v>
      </c>
      <c r="D61" s="3" t="s">
        <v>386</v>
      </c>
      <c r="E61" s="6" t="s">
        <v>338</v>
      </c>
      <c r="F61" s="6" t="s">
        <v>1690</v>
      </c>
      <c r="G61" s="6"/>
      <c r="H61" s="6"/>
      <c r="I61" s="6" t="s">
        <v>1691</v>
      </c>
    </row>
    <row r="62" spans="1:9" ht="72">
      <c r="A62" s="6">
        <f t="shared" si="0"/>
        <v>54</v>
      </c>
      <c r="B62" s="3" t="s">
        <v>872</v>
      </c>
      <c r="C62" s="3" t="s">
        <v>331</v>
      </c>
      <c r="D62" s="3" t="s">
        <v>387</v>
      </c>
      <c r="E62" s="6" t="s">
        <v>338</v>
      </c>
      <c r="F62" s="6" t="s">
        <v>1692</v>
      </c>
      <c r="G62" s="6"/>
      <c r="H62" s="6"/>
      <c r="I62" s="6" t="s">
        <v>1693</v>
      </c>
    </row>
    <row r="63" spans="1:9" ht="132">
      <c r="A63" s="6">
        <f t="shared" si="0"/>
        <v>55</v>
      </c>
      <c r="B63" s="3" t="s">
        <v>872</v>
      </c>
      <c r="C63" s="3" t="s">
        <v>331</v>
      </c>
      <c r="D63" s="3" t="s">
        <v>396</v>
      </c>
      <c r="E63" s="6" t="s">
        <v>338</v>
      </c>
      <c r="F63" s="6" t="s">
        <v>1694</v>
      </c>
      <c r="G63" s="6"/>
      <c r="H63" s="6"/>
      <c r="I63" s="6" t="s">
        <v>1695</v>
      </c>
    </row>
    <row r="64" spans="1:9" ht="60">
      <c r="A64" s="6">
        <f t="shared" si="0"/>
        <v>56</v>
      </c>
      <c r="B64" s="3" t="s">
        <v>872</v>
      </c>
      <c r="C64" s="3" t="s">
        <v>331</v>
      </c>
      <c r="D64" s="3" t="s">
        <v>406</v>
      </c>
      <c r="E64" s="3" t="s">
        <v>414</v>
      </c>
      <c r="F64" s="6"/>
      <c r="G64" s="6" t="s">
        <v>1699</v>
      </c>
      <c r="H64" s="6" t="s">
        <v>1700</v>
      </c>
      <c r="I64" s="6" t="s">
        <v>1701</v>
      </c>
    </row>
    <row r="65" spans="1:9" ht="60">
      <c r="A65" s="6">
        <f t="shared" si="0"/>
        <v>57</v>
      </c>
      <c r="B65" s="3" t="s">
        <v>872</v>
      </c>
      <c r="C65" s="3" t="s">
        <v>331</v>
      </c>
      <c r="D65" s="3" t="s">
        <v>407</v>
      </c>
      <c r="E65" s="3" t="s">
        <v>414</v>
      </c>
      <c r="F65" s="6"/>
      <c r="G65" s="6" t="s">
        <v>1702</v>
      </c>
      <c r="H65" s="6" t="s">
        <v>1703</v>
      </c>
      <c r="I65" s="6"/>
    </row>
    <row r="66" spans="1:9" ht="72">
      <c r="A66" s="6">
        <f t="shared" si="0"/>
        <v>58</v>
      </c>
      <c r="B66" s="3" t="s">
        <v>872</v>
      </c>
      <c r="C66" s="3" t="s">
        <v>331</v>
      </c>
      <c r="D66" s="3" t="s">
        <v>408</v>
      </c>
      <c r="E66" s="3" t="s">
        <v>414</v>
      </c>
      <c r="F66" s="6"/>
      <c r="G66" s="6" t="s">
        <v>1704</v>
      </c>
      <c r="H66" s="6" t="s">
        <v>1705</v>
      </c>
      <c r="I66" s="6"/>
    </row>
    <row r="67" spans="1:9" ht="135" customHeight="1">
      <c r="A67" s="6">
        <f t="shared" si="0"/>
        <v>59</v>
      </c>
      <c r="B67" s="3" t="s">
        <v>872</v>
      </c>
      <c r="C67" s="3" t="s">
        <v>331</v>
      </c>
      <c r="D67" s="3" t="s">
        <v>409</v>
      </c>
      <c r="E67" s="3" t="s">
        <v>414</v>
      </c>
      <c r="F67" s="6"/>
      <c r="G67" s="6" t="s">
        <v>1706</v>
      </c>
      <c r="H67" s="6"/>
      <c r="I67" s="6"/>
    </row>
    <row r="68" spans="1:9" ht="36">
      <c r="A68" s="6">
        <f t="shared" si="0"/>
        <v>60</v>
      </c>
      <c r="B68" s="3" t="s">
        <v>872</v>
      </c>
      <c r="C68" s="3" t="s">
        <v>331</v>
      </c>
      <c r="D68" s="3" t="s">
        <v>410</v>
      </c>
      <c r="E68" s="3" t="s">
        <v>414</v>
      </c>
      <c r="F68" s="6"/>
      <c r="G68" s="6"/>
      <c r="H68" s="6"/>
      <c r="I68" s="6"/>
    </row>
    <row r="69" spans="1:9" ht="98.25" customHeight="1">
      <c r="A69" s="6">
        <f t="shared" si="0"/>
        <v>61</v>
      </c>
      <c r="B69" s="3" t="s">
        <v>872</v>
      </c>
      <c r="C69" s="3" t="s">
        <v>331</v>
      </c>
      <c r="D69" s="3" t="s">
        <v>411</v>
      </c>
      <c r="E69" s="3" t="s">
        <v>414</v>
      </c>
      <c r="F69" s="6"/>
      <c r="G69" s="6"/>
      <c r="H69" s="6" t="s">
        <v>1707</v>
      </c>
      <c r="I69" s="6" t="s">
        <v>1708</v>
      </c>
    </row>
    <row r="70" spans="1:9" ht="60">
      <c r="A70" s="6">
        <f t="shared" si="0"/>
        <v>62</v>
      </c>
      <c r="B70" s="3" t="s">
        <v>872</v>
      </c>
      <c r="C70" s="3" t="s">
        <v>331</v>
      </c>
      <c r="D70" s="3" t="s">
        <v>437</v>
      </c>
      <c r="E70" s="3" t="s">
        <v>441</v>
      </c>
      <c r="F70" s="6"/>
      <c r="G70" s="6" t="s">
        <v>1702</v>
      </c>
      <c r="H70" s="6"/>
      <c r="I70" s="6" t="s">
        <v>1709</v>
      </c>
    </row>
    <row r="71" spans="1:9" ht="36">
      <c r="A71" s="6">
        <f t="shared" si="0"/>
        <v>63</v>
      </c>
      <c r="B71" s="3" t="s">
        <v>872</v>
      </c>
      <c r="C71" s="3" t="s">
        <v>331</v>
      </c>
      <c r="D71" s="3" t="s">
        <v>443</v>
      </c>
      <c r="E71" s="3" t="s">
        <v>447</v>
      </c>
      <c r="F71" s="6"/>
      <c r="G71" s="6"/>
      <c r="H71" s="6" t="s">
        <v>1710</v>
      </c>
      <c r="I71" s="6"/>
    </row>
    <row r="72" spans="1:9" ht="36">
      <c r="A72" s="6">
        <f t="shared" si="0"/>
        <v>64</v>
      </c>
      <c r="B72" s="3" t="s">
        <v>872</v>
      </c>
      <c r="C72" s="3" t="s">
        <v>331</v>
      </c>
      <c r="D72" s="3" t="s">
        <v>444</v>
      </c>
      <c r="E72" s="3" t="s">
        <v>447</v>
      </c>
      <c r="F72" s="6"/>
      <c r="G72" s="6"/>
      <c r="H72" s="6"/>
      <c r="I72" s="6" t="s">
        <v>1711</v>
      </c>
    </row>
    <row r="73" spans="1:9" ht="48">
      <c r="A73" s="6">
        <f t="shared" si="0"/>
        <v>65</v>
      </c>
      <c r="B73" s="3" t="s">
        <v>872</v>
      </c>
      <c r="C73" s="3" t="s">
        <v>331</v>
      </c>
      <c r="D73" s="3" t="s">
        <v>454</v>
      </c>
      <c r="E73" s="3" t="s">
        <v>447</v>
      </c>
      <c r="F73" s="6"/>
      <c r="G73" s="6"/>
      <c r="H73" s="6"/>
      <c r="I73" s="6" t="s">
        <v>1712</v>
      </c>
    </row>
    <row r="74" spans="1:9" ht="48">
      <c r="A74" s="6">
        <f t="shared" si="0"/>
        <v>66</v>
      </c>
      <c r="B74" s="3" t="s">
        <v>872</v>
      </c>
      <c r="C74" s="3" t="s">
        <v>331</v>
      </c>
      <c r="D74" s="3" t="s">
        <v>455</v>
      </c>
      <c r="E74" s="3" t="s">
        <v>447</v>
      </c>
      <c r="F74" s="6"/>
      <c r="G74" s="6"/>
      <c r="H74" s="6"/>
      <c r="I74" s="6" t="s">
        <v>1713</v>
      </c>
    </row>
    <row r="75" spans="1:9" ht="36">
      <c r="A75" s="6">
        <f t="shared" si="0"/>
        <v>67</v>
      </c>
      <c r="B75" s="3" t="s">
        <v>872</v>
      </c>
      <c r="C75" s="3" t="s">
        <v>331</v>
      </c>
      <c r="D75" s="3" t="s">
        <v>456</v>
      </c>
      <c r="E75" s="3" t="s">
        <v>447</v>
      </c>
      <c r="F75" s="6"/>
      <c r="G75" s="6"/>
      <c r="H75" s="6" t="s">
        <v>1714</v>
      </c>
      <c r="I75" s="6"/>
    </row>
    <row r="76" spans="1:9" ht="72">
      <c r="A76" s="6">
        <f t="shared" si="0"/>
        <v>68</v>
      </c>
      <c r="B76" s="3" t="s">
        <v>872</v>
      </c>
      <c r="C76" s="3" t="s">
        <v>331</v>
      </c>
      <c r="D76" s="3" t="s">
        <v>468</v>
      </c>
      <c r="E76" s="3" t="s">
        <v>480</v>
      </c>
      <c r="F76" s="6"/>
      <c r="G76" s="6" t="s">
        <v>1715</v>
      </c>
      <c r="H76" s="6"/>
      <c r="I76" s="6"/>
    </row>
    <row r="77" spans="1:9" ht="72">
      <c r="A77" s="6">
        <f t="shared" si="0"/>
        <v>69</v>
      </c>
      <c r="B77" s="3" t="s">
        <v>872</v>
      </c>
      <c r="C77" s="3" t="s">
        <v>331</v>
      </c>
      <c r="D77" s="3" t="s">
        <v>469</v>
      </c>
      <c r="E77" s="3" t="s">
        <v>480</v>
      </c>
      <c r="F77" s="6"/>
      <c r="G77" s="6" t="s">
        <v>1716</v>
      </c>
      <c r="H77" s="6"/>
      <c r="I77" s="6"/>
    </row>
    <row r="78" spans="1:9" ht="36">
      <c r="A78" s="6">
        <f t="shared" si="0"/>
        <v>70</v>
      </c>
      <c r="B78" s="3" t="s">
        <v>872</v>
      </c>
      <c r="C78" s="3" t="s">
        <v>331</v>
      </c>
      <c r="D78" s="3" t="s">
        <v>470</v>
      </c>
      <c r="E78" s="3" t="s">
        <v>480</v>
      </c>
      <c r="F78" s="6"/>
      <c r="G78" s="6"/>
      <c r="H78" s="6" t="s">
        <v>1717</v>
      </c>
      <c r="I78" s="6"/>
    </row>
    <row r="79" spans="1:9" ht="48">
      <c r="A79" s="6">
        <f t="shared" si="0"/>
        <v>71</v>
      </c>
      <c r="B79" s="3" t="s">
        <v>872</v>
      </c>
      <c r="C79" s="3" t="s">
        <v>331</v>
      </c>
      <c r="D79" s="3" t="s">
        <v>471</v>
      </c>
      <c r="E79" s="3" t="s">
        <v>480</v>
      </c>
      <c r="F79" s="6"/>
      <c r="G79" s="6"/>
      <c r="H79" s="6" t="s">
        <v>1718</v>
      </c>
      <c r="I79" s="6"/>
    </row>
    <row r="80" spans="1:9" ht="72">
      <c r="A80" s="6">
        <f t="shared" si="0"/>
        <v>72</v>
      </c>
      <c r="B80" s="3" t="s">
        <v>872</v>
      </c>
      <c r="C80" s="3" t="s">
        <v>331</v>
      </c>
      <c r="D80" s="3" t="s">
        <v>472</v>
      </c>
      <c r="E80" s="3" t="s">
        <v>480</v>
      </c>
      <c r="F80" s="6"/>
      <c r="G80" s="6" t="s">
        <v>1716</v>
      </c>
      <c r="H80" s="6"/>
      <c r="I80" s="6"/>
    </row>
    <row r="81" spans="1:9" ht="108">
      <c r="A81" s="6">
        <f t="shared" si="0"/>
        <v>73</v>
      </c>
      <c r="B81" s="3" t="s">
        <v>872</v>
      </c>
      <c r="C81" s="3" t="s">
        <v>331</v>
      </c>
      <c r="D81" s="3" t="s">
        <v>473</v>
      </c>
      <c r="E81" s="3" t="s">
        <v>480</v>
      </c>
      <c r="F81" s="6"/>
      <c r="G81" s="6" t="s">
        <v>1719</v>
      </c>
      <c r="H81" s="6"/>
      <c r="I81" s="6"/>
    </row>
    <row r="82" spans="1:9" ht="84">
      <c r="A82" s="6">
        <f t="shared" si="0"/>
        <v>74</v>
      </c>
      <c r="B82" s="3" t="s">
        <v>872</v>
      </c>
      <c r="C82" s="3" t="s">
        <v>331</v>
      </c>
      <c r="D82" s="3" t="s">
        <v>504</v>
      </c>
      <c r="E82" s="3" t="s">
        <v>311</v>
      </c>
      <c r="F82" s="6"/>
      <c r="G82" s="6" t="s">
        <v>1720</v>
      </c>
      <c r="H82" s="6"/>
      <c r="I82" s="6"/>
    </row>
    <row r="83" spans="1:9" ht="60">
      <c r="A83" s="6">
        <f t="shared" si="0"/>
        <v>75</v>
      </c>
      <c r="B83" s="3" t="s">
        <v>872</v>
      </c>
      <c r="C83" s="3" t="s">
        <v>331</v>
      </c>
      <c r="D83" s="3" t="s">
        <v>505</v>
      </c>
      <c r="E83" s="3" t="s">
        <v>311</v>
      </c>
      <c r="F83" s="6"/>
      <c r="G83" s="6"/>
      <c r="H83" s="6"/>
      <c r="I83" s="6" t="s">
        <v>1721</v>
      </c>
    </row>
    <row r="84" spans="1:9" ht="36">
      <c r="A84" s="6">
        <f t="shared" si="0"/>
        <v>76</v>
      </c>
      <c r="B84" s="3" t="s">
        <v>872</v>
      </c>
      <c r="C84" s="3" t="s">
        <v>331</v>
      </c>
      <c r="D84" s="3" t="s">
        <v>506</v>
      </c>
      <c r="E84" s="3" t="s">
        <v>311</v>
      </c>
      <c r="F84" s="6"/>
      <c r="G84" s="6"/>
      <c r="H84" s="6"/>
      <c r="I84" s="6"/>
    </row>
    <row r="85" spans="1:9" ht="84">
      <c r="A85" s="6">
        <f t="shared" si="0"/>
        <v>77</v>
      </c>
      <c r="B85" s="3" t="s">
        <v>872</v>
      </c>
      <c r="C85" s="3" t="s">
        <v>331</v>
      </c>
      <c r="D85" s="3" t="s">
        <v>518</v>
      </c>
      <c r="E85" s="3" t="s">
        <v>312</v>
      </c>
      <c r="F85" s="6"/>
      <c r="G85" s="6" t="s">
        <v>1722</v>
      </c>
      <c r="H85" s="6" t="s">
        <v>1723</v>
      </c>
      <c r="I85" s="6"/>
    </row>
    <row r="86" spans="1:9" ht="36">
      <c r="A86" s="6">
        <f t="shared" si="0"/>
        <v>78</v>
      </c>
      <c r="B86" s="3" t="s">
        <v>872</v>
      </c>
      <c r="C86" s="3" t="s">
        <v>331</v>
      </c>
      <c r="D86" s="3" t="s">
        <v>519</v>
      </c>
      <c r="E86" s="3" t="s">
        <v>312</v>
      </c>
      <c r="F86" s="6" t="s">
        <v>1724</v>
      </c>
      <c r="G86" s="6" t="s">
        <v>1725</v>
      </c>
      <c r="H86" s="6"/>
      <c r="I86" s="6"/>
    </row>
    <row r="87" spans="1:9" ht="60">
      <c r="A87" s="6">
        <f t="shared" si="0"/>
        <v>79</v>
      </c>
      <c r="B87" s="3" t="s">
        <v>872</v>
      </c>
      <c r="C87" s="3" t="s">
        <v>331</v>
      </c>
      <c r="D87" s="3" t="s">
        <v>527</v>
      </c>
      <c r="E87" s="3" t="s">
        <v>530</v>
      </c>
      <c r="F87" s="6"/>
      <c r="G87" s="6"/>
      <c r="H87" s="6"/>
      <c r="I87" s="6" t="s">
        <v>1726</v>
      </c>
    </row>
    <row r="88" spans="1:9" ht="60">
      <c r="A88" s="6">
        <f t="shared" si="0"/>
        <v>80</v>
      </c>
      <c r="B88" s="3" t="s">
        <v>872</v>
      </c>
      <c r="C88" s="3" t="s">
        <v>331</v>
      </c>
      <c r="D88" s="3" t="s">
        <v>528</v>
      </c>
      <c r="E88" s="3" t="s">
        <v>530</v>
      </c>
      <c r="F88" s="6"/>
      <c r="G88" s="6" t="s">
        <v>1727</v>
      </c>
      <c r="H88" s="6"/>
      <c r="I88" s="6"/>
    </row>
    <row r="89" spans="1:9" ht="60">
      <c r="A89" s="6">
        <f t="shared" si="0"/>
        <v>81</v>
      </c>
      <c r="B89" s="3" t="s">
        <v>872</v>
      </c>
      <c r="C89" s="3" t="s">
        <v>331</v>
      </c>
      <c r="D89" s="3" t="s">
        <v>537</v>
      </c>
      <c r="E89" s="3" t="s">
        <v>543</v>
      </c>
      <c r="F89" s="6"/>
      <c r="G89" s="6"/>
      <c r="H89" s="6" t="s">
        <v>1728</v>
      </c>
      <c r="I89" s="6"/>
    </row>
    <row r="90" spans="1:9" ht="84">
      <c r="A90" s="6">
        <f t="shared" si="0"/>
        <v>82</v>
      </c>
      <c r="B90" s="3" t="s">
        <v>872</v>
      </c>
      <c r="C90" s="3" t="s">
        <v>331</v>
      </c>
      <c r="D90" s="3" t="s">
        <v>538</v>
      </c>
      <c r="E90" s="3" t="s">
        <v>543</v>
      </c>
      <c r="F90" s="6"/>
      <c r="G90" s="6" t="s">
        <v>1729</v>
      </c>
      <c r="H90" s="6"/>
      <c r="I90" s="6"/>
    </row>
    <row r="91" spans="1:9" ht="84">
      <c r="A91" s="6">
        <f t="shared" si="0"/>
        <v>83</v>
      </c>
      <c r="B91" s="3" t="s">
        <v>872</v>
      </c>
      <c r="C91" s="3" t="s">
        <v>331</v>
      </c>
      <c r="D91" s="3" t="s">
        <v>548</v>
      </c>
      <c r="E91" s="3" t="s">
        <v>552</v>
      </c>
      <c r="F91" s="6" t="s">
        <v>1730</v>
      </c>
      <c r="G91" s="6"/>
      <c r="H91" s="6"/>
      <c r="I91" s="6"/>
    </row>
    <row r="92" spans="1:9" ht="48">
      <c r="A92" s="6">
        <f t="shared" si="0"/>
        <v>84</v>
      </c>
      <c r="B92" s="3" t="s">
        <v>872</v>
      </c>
      <c r="C92" s="3" t="s">
        <v>331</v>
      </c>
      <c r="D92" s="3" t="s">
        <v>549</v>
      </c>
      <c r="E92" s="3" t="s">
        <v>552</v>
      </c>
      <c r="F92" s="6"/>
      <c r="G92" s="6"/>
      <c r="H92" s="6"/>
      <c r="I92" s="6" t="s">
        <v>1731</v>
      </c>
    </row>
    <row r="93" spans="1:9" ht="60">
      <c r="A93" s="6">
        <f t="shared" si="0"/>
        <v>85</v>
      </c>
      <c r="B93" s="3" t="s">
        <v>872</v>
      </c>
      <c r="C93" s="3" t="s">
        <v>331</v>
      </c>
      <c r="D93" s="3" t="s">
        <v>559</v>
      </c>
      <c r="E93" s="3" t="s">
        <v>561</v>
      </c>
      <c r="F93" s="6"/>
      <c r="G93" s="6"/>
      <c r="H93" s="6"/>
      <c r="I93" s="6" t="s">
        <v>1732</v>
      </c>
    </row>
    <row r="94" spans="1:9" ht="36">
      <c r="A94" s="6">
        <f t="shared" si="0"/>
        <v>86</v>
      </c>
      <c r="B94" s="3" t="s">
        <v>872</v>
      </c>
      <c r="C94" s="3" t="s">
        <v>331</v>
      </c>
      <c r="D94" s="3" t="s">
        <v>563</v>
      </c>
      <c r="E94" s="3" t="s">
        <v>573</v>
      </c>
      <c r="F94" s="6" t="s">
        <v>1733</v>
      </c>
      <c r="G94" s="6"/>
      <c r="H94" s="6" t="s">
        <v>1734</v>
      </c>
      <c r="I94" s="6"/>
    </row>
    <row r="95" spans="1:9" ht="48">
      <c r="A95" s="6">
        <f t="shared" si="0"/>
        <v>87</v>
      </c>
      <c r="B95" s="3" t="s">
        <v>872</v>
      </c>
      <c r="C95" s="3" t="s">
        <v>331</v>
      </c>
      <c r="D95" s="3" t="s">
        <v>564</v>
      </c>
      <c r="E95" s="3" t="s">
        <v>573</v>
      </c>
      <c r="F95" s="6"/>
      <c r="G95" s="6"/>
      <c r="H95" s="6" t="s">
        <v>1735</v>
      </c>
      <c r="I95" s="6" t="s">
        <v>1736</v>
      </c>
    </row>
    <row r="96" spans="1:9" ht="60">
      <c r="A96" s="6">
        <f t="shared" si="0"/>
        <v>88</v>
      </c>
      <c r="B96" s="3" t="s">
        <v>872</v>
      </c>
      <c r="C96" s="3" t="s">
        <v>331</v>
      </c>
      <c r="D96" s="3" t="s">
        <v>565</v>
      </c>
      <c r="E96" s="3" t="s">
        <v>574</v>
      </c>
      <c r="F96" s="6"/>
      <c r="G96" s="6" t="s">
        <v>1737</v>
      </c>
      <c r="H96" s="6"/>
      <c r="I96" s="6"/>
    </row>
    <row r="97" spans="1:9" ht="72">
      <c r="A97" s="6">
        <f t="shared" si="0"/>
        <v>89</v>
      </c>
      <c r="B97" s="3" t="s">
        <v>872</v>
      </c>
      <c r="C97" s="3" t="s">
        <v>331</v>
      </c>
      <c r="D97" s="3" t="s">
        <v>566</v>
      </c>
      <c r="E97" s="3" t="s">
        <v>574</v>
      </c>
      <c r="F97" s="6"/>
      <c r="G97" s="6"/>
      <c r="H97" s="6" t="s">
        <v>1738</v>
      </c>
      <c r="I97" s="6"/>
    </row>
    <row r="98" spans="1:9" ht="72">
      <c r="A98" s="6">
        <f t="shared" si="0"/>
        <v>90</v>
      </c>
      <c r="B98" s="3" t="s">
        <v>872</v>
      </c>
      <c r="C98" s="3" t="s">
        <v>331</v>
      </c>
      <c r="D98" s="3" t="s">
        <v>567</v>
      </c>
      <c r="E98" s="3" t="s">
        <v>575</v>
      </c>
      <c r="F98" s="6"/>
      <c r="G98" s="6" t="s">
        <v>1739</v>
      </c>
      <c r="H98" s="6"/>
      <c r="I98" s="6"/>
    </row>
    <row r="99" spans="1:9" ht="36">
      <c r="A99" s="6">
        <f t="shared" si="0"/>
        <v>91</v>
      </c>
      <c r="B99" s="3" t="s">
        <v>872</v>
      </c>
      <c r="C99" s="3" t="s">
        <v>331</v>
      </c>
      <c r="D99" s="3" t="s">
        <v>595</v>
      </c>
      <c r="E99" s="3" t="s">
        <v>597</v>
      </c>
      <c r="F99" s="6"/>
      <c r="G99" s="6"/>
      <c r="H99" s="6"/>
      <c r="I99" s="6" t="s">
        <v>1740</v>
      </c>
    </row>
    <row r="100" spans="1:9" ht="60">
      <c r="A100" s="6">
        <f t="shared" si="0"/>
        <v>92</v>
      </c>
      <c r="B100" s="3" t="s">
        <v>872</v>
      </c>
      <c r="C100" s="3" t="s">
        <v>331</v>
      </c>
      <c r="D100" s="3" t="s">
        <v>602</v>
      </c>
      <c r="E100" s="3" t="s">
        <v>604</v>
      </c>
      <c r="F100" s="6"/>
      <c r="G100" s="6"/>
      <c r="H100" s="6" t="s">
        <v>1741</v>
      </c>
      <c r="I100" s="6"/>
    </row>
    <row r="101" spans="1:9" ht="60">
      <c r="A101" s="6">
        <f t="shared" si="0"/>
        <v>93</v>
      </c>
      <c r="B101" s="3" t="s">
        <v>872</v>
      </c>
      <c r="C101" s="3" t="s">
        <v>331</v>
      </c>
      <c r="D101" s="3" t="s">
        <v>607</v>
      </c>
      <c r="E101" s="3" t="s">
        <v>604</v>
      </c>
      <c r="F101" s="6"/>
      <c r="G101" s="6"/>
      <c r="H101" s="6"/>
      <c r="I101" s="6" t="s">
        <v>1742</v>
      </c>
    </row>
    <row r="102" spans="1:9" ht="36">
      <c r="A102" s="6">
        <f t="shared" si="0"/>
        <v>94</v>
      </c>
      <c r="B102" s="3" t="s">
        <v>872</v>
      </c>
      <c r="C102" s="3" t="s">
        <v>331</v>
      </c>
      <c r="D102" s="3" t="s">
        <v>612</v>
      </c>
      <c r="E102" s="3" t="s">
        <v>604</v>
      </c>
      <c r="F102" s="6"/>
      <c r="G102" s="6"/>
      <c r="H102" s="6"/>
      <c r="I102" s="6" t="s">
        <v>1743</v>
      </c>
    </row>
    <row r="103" spans="1:9" ht="84">
      <c r="A103" s="6">
        <f t="shared" si="0"/>
        <v>95</v>
      </c>
      <c r="B103" s="3" t="s">
        <v>872</v>
      </c>
      <c r="C103" s="3" t="s">
        <v>331</v>
      </c>
      <c r="D103" s="3" t="s">
        <v>618</v>
      </c>
      <c r="E103" s="3" t="s">
        <v>620</v>
      </c>
      <c r="F103" s="6"/>
      <c r="G103" s="6"/>
      <c r="H103" s="6" t="s">
        <v>1744</v>
      </c>
      <c r="I103" s="6" t="s">
        <v>1745</v>
      </c>
    </row>
    <row r="104" spans="1:9" ht="240">
      <c r="A104" s="6">
        <f t="shared" si="0"/>
        <v>96</v>
      </c>
      <c r="B104" s="3" t="s">
        <v>872</v>
      </c>
      <c r="C104" s="3" t="s">
        <v>331</v>
      </c>
      <c r="D104" s="3" t="s">
        <v>624</v>
      </c>
      <c r="E104" s="3" t="s">
        <v>626</v>
      </c>
      <c r="F104" s="6"/>
      <c r="G104" s="6" t="s">
        <v>1746</v>
      </c>
      <c r="H104" s="6" t="s">
        <v>1747</v>
      </c>
      <c r="I104" s="6"/>
    </row>
    <row r="105" spans="1:9" ht="96">
      <c r="A105" s="6">
        <f t="shared" si="0"/>
        <v>97</v>
      </c>
      <c r="B105" s="3" t="s">
        <v>872</v>
      </c>
      <c r="C105" s="3" t="s">
        <v>331</v>
      </c>
      <c r="D105" s="3" t="s">
        <v>630</v>
      </c>
      <c r="E105" s="3" t="s">
        <v>251</v>
      </c>
      <c r="F105" s="6"/>
      <c r="G105" s="6"/>
      <c r="H105" s="6"/>
      <c r="I105" s="6" t="s">
        <v>1748</v>
      </c>
    </row>
    <row r="106" spans="1:9" ht="72">
      <c r="A106" s="6">
        <f t="shared" si="0"/>
        <v>98</v>
      </c>
      <c r="B106" s="3" t="s">
        <v>872</v>
      </c>
      <c r="C106" s="3" t="s">
        <v>331</v>
      </c>
      <c r="D106" s="3" t="s">
        <v>635</v>
      </c>
      <c r="E106" s="3" t="s">
        <v>639</v>
      </c>
      <c r="F106" s="6"/>
      <c r="G106" s="6"/>
      <c r="H106" s="6" t="s">
        <v>1749</v>
      </c>
      <c r="I106" s="6"/>
    </row>
    <row r="107" spans="1:9" ht="60">
      <c r="A107" s="6">
        <f t="shared" si="0"/>
        <v>99</v>
      </c>
      <c r="B107" s="3" t="s">
        <v>872</v>
      </c>
      <c r="C107" s="3" t="s">
        <v>331</v>
      </c>
      <c r="D107" s="3" t="s">
        <v>640</v>
      </c>
      <c r="E107" s="3" t="s">
        <v>652</v>
      </c>
      <c r="F107" s="6"/>
      <c r="G107" s="6"/>
      <c r="H107" s="6" t="s">
        <v>1750</v>
      </c>
      <c r="I107" s="6" t="s">
        <v>1751</v>
      </c>
    </row>
    <row r="108" spans="1:9" ht="48">
      <c r="A108" s="6">
        <f t="shared" si="0"/>
        <v>100</v>
      </c>
      <c r="B108" s="3" t="s">
        <v>872</v>
      </c>
      <c r="C108" s="3" t="s">
        <v>331</v>
      </c>
      <c r="D108" s="3" t="s">
        <v>641</v>
      </c>
      <c r="E108" s="3" t="s">
        <v>652</v>
      </c>
      <c r="F108" s="6"/>
      <c r="G108" s="6"/>
      <c r="H108" s="6" t="s">
        <v>1752</v>
      </c>
      <c r="I108" s="6"/>
    </row>
    <row r="109" spans="1:9" ht="48">
      <c r="A109" s="6">
        <f t="shared" si="0"/>
        <v>101</v>
      </c>
      <c r="B109" s="3" t="s">
        <v>872</v>
      </c>
      <c r="C109" s="3" t="s">
        <v>331</v>
      </c>
      <c r="D109" s="3" t="s">
        <v>642</v>
      </c>
      <c r="E109" s="3" t="s">
        <v>659</v>
      </c>
      <c r="F109" s="6"/>
      <c r="G109" s="6"/>
      <c r="H109" s="6" t="s">
        <v>1753</v>
      </c>
      <c r="I109" s="6"/>
    </row>
    <row r="110" spans="1:9" ht="48">
      <c r="A110" s="6">
        <f t="shared" si="0"/>
        <v>102</v>
      </c>
      <c r="B110" s="3" t="s">
        <v>872</v>
      </c>
      <c r="C110" s="3" t="s">
        <v>331</v>
      </c>
      <c r="D110" s="3" t="s">
        <v>643</v>
      </c>
      <c r="E110" s="3" t="s">
        <v>660</v>
      </c>
      <c r="F110" s="6"/>
      <c r="G110" s="6"/>
      <c r="H110" s="6" t="s">
        <v>1754</v>
      </c>
      <c r="I110" s="6"/>
    </row>
    <row r="111" spans="1:9" ht="77.25" customHeight="1">
      <c r="A111" s="6">
        <f t="shared" si="0"/>
        <v>103</v>
      </c>
      <c r="B111" s="3" t="s">
        <v>872</v>
      </c>
      <c r="C111" s="3" t="s">
        <v>331</v>
      </c>
      <c r="D111" s="3" t="s">
        <v>644</v>
      </c>
      <c r="E111" s="3" t="s">
        <v>661</v>
      </c>
      <c r="F111" s="6"/>
      <c r="G111" s="6"/>
      <c r="H111" s="6"/>
      <c r="I111" s="6" t="s">
        <v>1755</v>
      </c>
    </row>
    <row r="112" spans="1:9" ht="36">
      <c r="A112" s="6">
        <f t="shared" ref="A112:A175" si="1">A111+1</f>
        <v>104</v>
      </c>
      <c r="B112" s="3" t="s">
        <v>872</v>
      </c>
      <c r="C112" s="3" t="s">
        <v>331</v>
      </c>
      <c r="D112" s="3" t="s">
        <v>645</v>
      </c>
      <c r="E112" s="3" t="s">
        <v>662</v>
      </c>
      <c r="F112" s="6"/>
      <c r="G112" s="6"/>
      <c r="H112" s="6"/>
      <c r="I112" s="6"/>
    </row>
    <row r="113" spans="1:9" ht="36">
      <c r="A113" s="6">
        <f t="shared" si="1"/>
        <v>105</v>
      </c>
      <c r="B113" s="3" t="s">
        <v>872</v>
      </c>
      <c r="C113" s="3" t="s">
        <v>331</v>
      </c>
      <c r="D113" s="3" t="s">
        <v>646</v>
      </c>
      <c r="E113" s="3" t="s">
        <v>663</v>
      </c>
      <c r="F113" s="6"/>
      <c r="G113" s="6"/>
      <c r="H113" s="6"/>
      <c r="I113" s="6"/>
    </row>
    <row r="114" spans="1:9" ht="74.25" customHeight="1">
      <c r="A114" s="6">
        <f t="shared" si="1"/>
        <v>106</v>
      </c>
      <c r="B114" s="3" t="s">
        <v>872</v>
      </c>
      <c r="C114" s="3" t="s">
        <v>331</v>
      </c>
      <c r="D114" s="3" t="s">
        <v>682</v>
      </c>
      <c r="E114" s="3" t="s">
        <v>681</v>
      </c>
      <c r="F114" s="6"/>
      <c r="G114" s="6" t="s">
        <v>1756</v>
      </c>
      <c r="H114" s="6"/>
      <c r="I114" s="6"/>
    </row>
    <row r="115" spans="1:9" ht="60">
      <c r="A115" s="6">
        <f t="shared" si="1"/>
        <v>107</v>
      </c>
      <c r="B115" s="3" t="s">
        <v>872</v>
      </c>
      <c r="C115" s="3" t="s">
        <v>331</v>
      </c>
      <c r="D115" s="3" t="s">
        <v>683</v>
      </c>
      <c r="E115" s="3" t="s">
        <v>684</v>
      </c>
      <c r="F115" s="6" t="s">
        <v>1757</v>
      </c>
      <c r="G115" s="6"/>
      <c r="H115" s="6"/>
      <c r="I115" s="6"/>
    </row>
    <row r="116" spans="1:9" ht="36">
      <c r="A116" s="6">
        <f t="shared" si="1"/>
        <v>108</v>
      </c>
      <c r="B116" s="3" t="s">
        <v>872</v>
      </c>
      <c r="C116" s="3" t="s">
        <v>691</v>
      </c>
      <c r="D116" s="159" t="s">
        <v>692</v>
      </c>
      <c r="E116" s="3" t="s">
        <v>67</v>
      </c>
      <c r="F116" s="6"/>
      <c r="G116" s="6" t="s">
        <v>1816</v>
      </c>
      <c r="H116" s="6"/>
      <c r="I116" s="6"/>
    </row>
    <row r="117" spans="1:9" ht="36">
      <c r="A117" s="6">
        <f t="shared" si="1"/>
        <v>109</v>
      </c>
      <c r="B117" s="3" t="s">
        <v>872</v>
      </c>
      <c r="C117" s="3" t="s">
        <v>691</v>
      </c>
      <c r="D117" s="3" t="s">
        <v>695</v>
      </c>
      <c r="E117" s="3" t="s">
        <v>234</v>
      </c>
      <c r="F117" s="6"/>
      <c r="G117" s="6" t="s">
        <v>1817</v>
      </c>
      <c r="H117" s="6"/>
      <c r="I117" s="6"/>
    </row>
    <row r="118" spans="1:9" ht="36">
      <c r="A118" s="6">
        <f t="shared" si="1"/>
        <v>110</v>
      </c>
      <c r="B118" s="3" t="s">
        <v>872</v>
      </c>
      <c r="C118" s="3" t="s">
        <v>691</v>
      </c>
      <c r="D118" s="159" t="s">
        <v>698</v>
      </c>
      <c r="E118" s="3" t="s">
        <v>67</v>
      </c>
      <c r="F118" s="6"/>
      <c r="G118" s="6" t="s">
        <v>1818</v>
      </c>
      <c r="H118" s="6"/>
      <c r="I118" s="6"/>
    </row>
    <row r="119" spans="1:9" ht="36">
      <c r="A119" s="6">
        <f t="shared" si="1"/>
        <v>111</v>
      </c>
      <c r="B119" s="3" t="s">
        <v>872</v>
      </c>
      <c r="C119" s="3" t="s">
        <v>691</v>
      </c>
      <c r="D119" s="159" t="s">
        <v>701</v>
      </c>
      <c r="E119" s="3" t="s">
        <v>67</v>
      </c>
      <c r="F119" s="6"/>
      <c r="G119" s="6"/>
      <c r="H119" s="6"/>
      <c r="I119" s="6" t="s">
        <v>1819</v>
      </c>
    </row>
    <row r="120" spans="1:9" ht="36">
      <c r="A120" s="6">
        <f t="shared" si="1"/>
        <v>112</v>
      </c>
      <c r="B120" s="3" t="s">
        <v>872</v>
      </c>
      <c r="C120" s="3" t="s">
        <v>691</v>
      </c>
      <c r="D120" s="159" t="s">
        <v>704</v>
      </c>
      <c r="E120" s="3" t="s">
        <v>67</v>
      </c>
      <c r="F120" s="6"/>
      <c r="G120" s="6"/>
      <c r="H120" s="6"/>
      <c r="I120" s="123" t="s">
        <v>1819</v>
      </c>
    </row>
    <row r="121" spans="1:9" ht="60">
      <c r="A121" s="6">
        <f t="shared" si="1"/>
        <v>113</v>
      </c>
      <c r="B121" s="3" t="s">
        <v>872</v>
      </c>
      <c r="C121" s="3" t="s">
        <v>691</v>
      </c>
      <c r="D121" s="159" t="s">
        <v>707</v>
      </c>
      <c r="E121" s="3" t="s">
        <v>67</v>
      </c>
      <c r="F121" s="6"/>
      <c r="G121" s="6"/>
      <c r="H121" s="6"/>
      <c r="I121" s="6" t="s">
        <v>1819</v>
      </c>
    </row>
    <row r="122" spans="1:9" ht="36">
      <c r="A122" s="6">
        <f t="shared" si="1"/>
        <v>114</v>
      </c>
      <c r="B122" s="3" t="s">
        <v>872</v>
      </c>
      <c r="C122" s="3" t="s">
        <v>691</v>
      </c>
      <c r="D122" s="3" t="s">
        <v>710</v>
      </c>
      <c r="E122" s="3" t="s">
        <v>67</v>
      </c>
      <c r="F122" s="6"/>
      <c r="G122" s="6"/>
      <c r="H122" s="6"/>
      <c r="I122" s="6" t="s">
        <v>1819</v>
      </c>
    </row>
    <row r="123" spans="1:9" ht="48">
      <c r="A123" s="6">
        <f t="shared" si="1"/>
        <v>115</v>
      </c>
      <c r="B123" s="3" t="s">
        <v>872</v>
      </c>
      <c r="C123" s="3" t="s">
        <v>691</v>
      </c>
      <c r="D123" s="3" t="s">
        <v>712</v>
      </c>
      <c r="E123" s="3" t="s">
        <v>714</v>
      </c>
      <c r="F123" s="6"/>
      <c r="G123" s="6"/>
      <c r="H123" s="6"/>
      <c r="I123" s="199" t="s">
        <v>1820</v>
      </c>
    </row>
    <row r="124" spans="1:9" ht="60">
      <c r="A124" s="6">
        <f t="shared" si="1"/>
        <v>116</v>
      </c>
      <c r="B124" s="3" t="s">
        <v>872</v>
      </c>
      <c r="C124" s="3" t="s">
        <v>691</v>
      </c>
      <c r="D124" s="3" t="s">
        <v>715</v>
      </c>
      <c r="E124" s="3" t="s">
        <v>714</v>
      </c>
      <c r="F124" s="6"/>
      <c r="G124" s="200" t="s">
        <v>1822</v>
      </c>
      <c r="H124" s="6"/>
      <c r="I124" s="200"/>
    </row>
    <row r="125" spans="1:9" ht="60">
      <c r="A125" s="6">
        <f t="shared" si="1"/>
        <v>117</v>
      </c>
      <c r="B125" s="3" t="s">
        <v>872</v>
      </c>
      <c r="C125" s="3" t="s">
        <v>691</v>
      </c>
      <c r="D125" s="3" t="s">
        <v>717</v>
      </c>
      <c r="E125" s="3" t="s">
        <v>714</v>
      </c>
      <c r="F125" s="6"/>
      <c r="G125" s="199" t="s">
        <v>1821</v>
      </c>
      <c r="H125" s="6"/>
      <c r="I125" s="199"/>
    </row>
    <row r="126" spans="1:9" ht="36">
      <c r="A126" s="6">
        <f t="shared" si="1"/>
        <v>118</v>
      </c>
      <c r="B126" s="3" t="s">
        <v>872</v>
      </c>
      <c r="C126" s="3" t="s">
        <v>691</v>
      </c>
      <c r="D126" s="3" t="s">
        <v>719</v>
      </c>
      <c r="E126" s="3" t="s">
        <v>721</v>
      </c>
      <c r="F126" s="6" t="s">
        <v>1823</v>
      </c>
      <c r="G126" s="6"/>
      <c r="H126" s="6"/>
      <c r="I126" s="6" t="s">
        <v>1824</v>
      </c>
    </row>
    <row r="127" spans="1:9" ht="36">
      <c r="A127" s="6">
        <f t="shared" si="1"/>
        <v>119</v>
      </c>
      <c r="B127" s="3" t="s">
        <v>872</v>
      </c>
      <c r="C127" s="3" t="s">
        <v>691</v>
      </c>
      <c r="D127" s="3" t="s">
        <v>722</v>
      </c>
      <c r="E127" s="3" t="s">
        <v>724</v>
      </c>
      <c r="F127" s="6"/>
      <c r="G127" s="6"/>
      <c r="H127" s="201" t="s">
        <v>1825</v>
      </c>
      <c r="I127" s="6"/>
    </row>
    <row r="128" spans="1:9" ht="36">
      <c r="A128" s="6">
        <f t="shared" si="1"/>
        <v>120</v>
      </c>
      <c r="B128" s="3" t="s">
        <v>872</v>
      </c>
      <c r="C128" s="3" t="s">
        <v>691</v>
      </c>
      <c r="D128" s="17" t="s">
        <v>725</v>
      </c>
      <c r="E128" s="3" t="s">
        <v>234</v>
      </c>
      <c r="F128" s="6" t="s">
        <v>1826</v>
      </c>
      <c r="G128" s="6"/>
      <c r="H128" s="6"/>
      <c r="I128" s="6"/>
    </row>
    <row r="129" spans="1:9" ht="36">
      <c r="A129" s="6">
        <f t="shared" si="1"/>
        <v>121</v>
      </c>
      <c r="B129" s="3" t="s">
        <v>872</v>
      </c>
      <c r="C129" s="3" t="s">
        <v>691</v>
      </c>
      <c r="D129" s="17" t="s">
        <v>727</v>
      </c>
      <c r="E129" s="3" t="s">
        <v>234</v>
      </c>
      <c r="F129" s="6"/>
      <c r="G129" s="6"/>
      <c r="H129" s="6"/>
      <c r="I129" s="199" t="s">
        <v>1827</v>
      </c>
    </row>
    <row r="130" spans="1:9" ht="72">
      <c r="A130" s="6">
        <f t="shared" si="1"/>
        <v>122</v>
      </c>
      <c r="B130" s="3" t="s">
        <v>872</v>
      </c>
      <c r="C130" s="3" t="s">
        <v>691</v>
      </c>
      <c r="D130" s="17" t="s">
        <v>729</v>
      </c>
      <c r="E130" s="3" t="s">
        <v>234</v>
      </c>
      <c r="F130" s="6"/>
      <c r="G130" s="6" t="s">
        <v>1828</v>
      </c>
      <c r="H130" s="6"/>
      <c r="I130" s="6"/>
    </row>
    <row r="131" spans="1:9" ht="36">
      <c r="A131" s="6">
        <f t="shared" si="1"/>
        <v>123</v>
      </c>
      <c r="B131" s="3" t="s">
        <v>872</v>
      </c>
      <c r="C131" s="3" t="s">
        <v>691</v>
      </c>
      <c r="D131" s="3" t="s">
        <v>732</v>
      </c>
      <c r="E131" s="3" t="s">
        <v>734</v>
      </c>
      <c r="F131" s="6"/>
      <c r="G131" s="6"/>
      <c r="H131" s="6" t="s">
        <v>1829</v>
      </c>
      <c r="I131" s="6"/>
    </row>
    <row r="132" spans="1:9" ht="36">
      <c r="A132" s="6">
        <f t="shared" si="1"/>
        <v>124</v>
      </c>
      <c r="B132" s="3" t="s">
        <v>872</v>
      </c>
      <c r="C132" s="3" t="s">
        <v>691</v>
      </c>
      <c r="D132" s="17" t="s">
        <v>735</v>
      </c>
      <c r="E132" s="3" t="s">
        <v>737</v>
      </c>
      <c r="F132" s="6"/>
      <c r="G132" s="6"/>
      <c r="H132" s="6"/>
      <c r="I132" s="6" t="s">
        <v>1830</v>
      </c>
    </row>
    <row r="133" spans="1:9" ht="36">
      <c r="A133" s="6">
        <f t="shared" si="1"/>
        <v>125</v>
      </c>
      <c r="B133" s="3" t="s">
        <v>872</v>
      </c>
      <c r="C133" s="3" t="s">
        <v>691</v>
      </c>
      <c r="D133" s="17" t="s">
        <v>738</v>
      </c>
      <c r="E133" s="3" t="s">
        <v>740</v>
      </c>
      <c r="F133" s="6"/>
      <c r="G133" s="6"/>
      <c r="H133" s="6"/>
      <c r="I133" s="6"/>
    </row>
    <row r="134" spans="1:9" ht="36">
      <c r="A134" s="6">
        <f t="shared" si="1"/>
        <v>126</v>
      </c>
      <c r="B134" s="3" t="s">
        <v>872</v>
      </c>
      <c r="C134" s="3" t="s">
        <v>691</v>
      </c>
      <c r="D134" s="17" t="s">
        <v>741</v>
      </c>
      <c r="E134" s="3" t="s">
        <v>743</v>
      </c>
      <c r="F134" s="6"/>
      <c r="G134" s="6"/>
      <c r="H134" s="6"/>
      <c r="I134" s="6"/>
    </row>
    <row r="135" spans="1:9" ht="36">
      <c r="A135" s="6">
        <f t="shared" si="1"/>
        <v>127</v>
      </c>
      <c r="B135" s="3" t="s">
        <v>872</v>
      </c>
      <c r="C135" s="3" t="s">
        <v>691</v>
      </c>
      <c r="D135" s="17" t="s">
        <v>1831</v>
      </c>
      <c r="E135" s="3" t="s">
        <v>746</v>
      </c>
      <c r="F135" s="6"/>
      <c r="G135" s="6"/>
      <c r="H135" s="6"/>
      <c r="I135" s="6" t="s">
        <v>1832</v>
      </c>
    </row>
    <row r="136" spans="1:9" ht="36">
      <c r="A136" s="6">
        <f t="shared" si="1"/>
        <v>128</v>
      </c>
      <c r="B136" s="3" t="s">
        <v>872</v>
      </c>
      <c r="C136" s="3" t="s">
        <v>691</v>
      </c>
      <c r="D136" s="17" t="s">
        <v>747</v>
      </c>
      <c r="E136" s="3" t="s">
        <v>749</v>
      </c>
      <c r="F136" s="6"/>
      <c r="G136" s="6"/>
      <c r="H136" s="6"/>
      <c r="I136" s="6" t="s">
        <v>1833</v>
      </c>
    </row>
    <row r="137" spans="1:9" ht="36">
      <c r="A137" s="6">
        <f t="shared" si="1"/>
        <v>129</v>
      </c>
      <c r="B137" s="3" t="s">
        <v>872</v>
      </c>
      <c r="C137" s="3" t="s">
        <v>691</v>
      </c>
      <c r="D137" s="3" t="s">
        <v>750</v>
      </c>
      <c r="E137" s="3" t="s">
        <v>185</v>
      </c>
      <c r="F137" s="6"/>
      <c r="G137" s="6"/>
      <c r="H137" s="6"/>
      <c r="I137" s="199" t="s">
        <v>1834</v>
      </c>
    </row>
    <row r="138" spans="1:9" ht="36">
      <c r="A138" s="6">
        <f t="shared" si="1"/>
        <v>130</v>
      </c>
      <c r="B138" s="3" t="s">
        <v>872</v>
      </c>
      <c r="C138" s="3" t="s">
        <v>691</v>
      </c>
      <c r="D138" s="3" t="s">
        <v>752</v>
      </c>
      <c r="E138" s="3" t="s">
        <v>754</v>
      </c>
      <c r="F138" s="6"/>
      <c r="G138" s="199" t="s">
        <v>1835</v>
      </c>
      <c r="H138" s="6"/>
      <c r="I138" s="6"/>
    </row>
    <row r="139" spans="1:9" ht="141" customHeight="1">
      <c r="A139" s="6">
        <f t="shared" si="1"/>
        <v>131</v>
      </c>
      <c r="B139" s="3" t="s">
        <v>872</v>
      </c>
      <c r="C139" s="3" t="s">
        <v>691</v>
      </c>
      <c r="D139" s="3" t="s">
        <v>755</v>
      </c>
      <c r="E139" s="3" t="s">
        <v>757</v>
      </c>
      <c r="F139" s="6"/>
      <c r="G139" s="6" t="s">
        <v>1837</v>
      </c>
      <c r="H139" s="6" t="s">
        <v>1836</v>
      </c>
      <c r="I139" s="6"/>
    </row>
    <row r="140" spans="1:9" ht="36">
      <c r="A140" s="6">
        <f t="shared" si="1"/>
        <v>132</v>
      </c>
      <c r="B140" s="3" t="s">
        <v>872</v>
      </c>
      <c r="C140" s="3" t="s">
        <v>691</v>
      </c>
      <c r="D140" s="3" t="s">
        <v>758</v>
      </c>
      <c r="E140" s="3" t="s">
        <v>760</v>
      </c>
      <c r="F140" s="6"/>
      <c r="G140" s="6" t="s">
        <v>1838</v>
      </c>
      <c r="H140" s="6"/>
      <c r="I140" s="6"/>
    </row>
    <row r="141" spans="1:9" ht="36">
      <c r="A141" s="6">
        <f t="shared" si="1"/>
        <v>133</v>
      </c>
      <c r="B141" s="3" t="s">
        <v>872</v>
      </c>
      <c r="C141" s="3" t="s">
        <v>691</v>
      </c>
      <c r="D141" s="3" t="s">
        <v>761</v>
      </c>
      <c r="E141" s="3" t="s">
        <v>757</v>
      </c>
      <c r="F141" s="6"/>
      <c r="G141" s="6"/>
      <c r="H141" s="6"/>
      <c r="I141" s="6" t="s">
        <v>1839</v>
      </c>
    </row>
    <row r="142" spans="1:9" ht="36">
      <c r="A142" s="6">
        <f t="shared" si="1"/>
        <v>134</v>
      </c>
      <c r="B142" s="3" t="s">
        <v>872</v>
      </c>
      <c r="C142" s="3" t="s">
        <v>691</v>
      </c>
      <c r="D142" s="3" t="s">
        <v>763</v>
      </c>
      <c r="E142" s="3" t="s">
        <v>765</v>
      </c>
      <c r="F142" s="6" t="s">
        <v>1840</v>
      </c>
      <c r="G142" s="6"/>
      <c r="H142" s="6"/>
      <c r="I142" s="6"/>
    </row>
    <row r="143" spans="1:9" ht="36">
      <c r="A143" s="6">
        <f t="shared" si="1"/>
        <v>135</v>
      </c>
      <c r="B143" s="3" t="s">
        <v>872</v>
      </c>
      <c r="C143" s="3" t="s">
        <v>691</v>
      </c>
      <c r="D143" s="3" t="s">
        <v>766</v>
      </c>
      <c r="E143" s="3" t="s">
        <v>768</v>
      </c>
      <c r="F143" s="6"/>
      <c r="G143" s="6" t="s">
        <v>1841</v>
      </c>
      <c r="H143" s="6"/>
      <c r="I143" s="6"/>
    </row>
    <row r="144" spans="1:9" ht="36">
      <c r="A144" s="6">
        <f t="shared" si="1"/>
        <v>136</v>
      </c>
      <c r="B144" s="3" t="s">
        <v>872</v>
      </c>
      <c r="C144" s="3" t="s">
        <v>691</v>
      </c>
      <c r="D144" s="3" t="s">
        <v>769</v>
      </c>
      <c r="E144" s="3" t="s">
        <v>734</v>
      </c>
      <c r="F144" s="6"/>
      <c r="G144" s="6"/>
      <c r="H144" s="6"/>
      <c r="I144" s="6"/>
    </row>
    <row r="145" spans="1:9" ht="36">
      <c r="A145" s="6">
        <f t="shared" si="1"/>
        <v>137</v>
      </c>
      <c r="B145" s="3" t="s">
        <v>872</v>
      </c>
      <c r="C145" s="3" t="s">
        <v>691</v>
      </c>
      <c r="D145" s="3" t="s">
        <v>771</v>
      </c>
      <c r="E145" s="3" t="s">
        <v>724</v>
      </c>
      <c r="F145" s="6"/>
      <c r="G145" s="6"/>
      <c r="H145" s="6" t="s">
        <v>1842</v>
      </c>
      <c r="I145" s="6"/>
    </row>
    <row r="146" spans="1:9" ht="36">
      <c r="A146" s="6">
        <f t="shared" si="1"/>
        <v>138</v>
      </c>
      <c r="B146" s="3" t="s">
        <v>872</v>
      </c>
      <c r="C146" s="3" t="s">
        <v>691</v>
      </c>
      <c r="D146" s="3" t="s">
        <v>773</v>
      </c>
      <c r="E146" s="3" t="s">
        <v>724</v>
      </c>
      <c r="F146" s="6"/>
      <c r="G146" s="6"/>
      <c r="H146" s="6"/>
      <c r="I146" s="6" t="s">
        <v>1843</v>
      </c>
    </row>
    <row r="147" spans="1:9" ht="36">
      <c r="A147" s="6">
        <f t="shared" si="1"/>
        <v>139</v>
      </c>
      <c r="B147" s="3" t="s">
        <v>872</v>
      </c>
      <c r="C147" s="3" t="s">
        <v>691</v>
      </c>
      <c r="D147" s="3" t="s">
        <v>775</v>
      </c>
      <c r="E147" s="3" t="s">
        <v>777</v>
      </c>
      <c r="F147" s="6"/>
      <c r="G147" s="6"/>
      <c r="H147" s="6"/>
      <c r="I147" s="6" t="s">
        <v>1844</v>
      </c>
    </row>
    <row r="148" spans="1:9" ht="36">
      <c r="A148" s="6">
        <f t="shared" si="1"/>
        <v>140</v>
      </c>
      <c r="B148" s="3" t="s">
        <v>872</v>
      </c>
      <c r="C148" s="6" t="s">
        <v>691</v>
      </c>
      <c r="D148" s="6" t="s">
        <v>778</v>
      </c>
      <c r="E148" s="6" t="s">
        <v>780</v>
      </c>
      <c r="F148" s="6"/>
      <c r="G148" s="6" t="s">
        <v>1845</v>
      </c>
      <c r="H148" s="6"/>
      <c r="I148" s="6"/>
    </row>
    <row r="149" spans="1:9" ht="36">
      <c r="A149" s="6">
        <f t="shared" si="1"/>
        <v>141</v>
      </c>
      <c r="B149" s="3" t="s">
        <v>872</v>
      </c>
      <c r="C149" s="6" t="s">
        <v>873</v>
      </c>
      <c r="D149" s="6" t="s">
        <v>874</v>
      </c>
      <c r="E149" s="6" t="s">
        <v>884</v>
      </c>
      <c r="F149" s="6"/>
      <c r="G149" s="6"/>
      <c r="H149" s="6"/>
      <c r="I149" s="6"/>
    </row>
    <row r="150" spans="1:9" ht="36">
      <c r="A150" s="6">
        <f t="shared" si="1"/>
        <v>142</v>
      </c>
      <c r="B150" s="3" t="s">
        <v>872</v>
      </c>
      <c r="C150" s="6" t="s">
        <v>873</v>
      </c>
      <c r="D150" s="6" t="s">
        <v>876</v>
      </c>
      <c r="E150" s="6" t="s">
        <v>886</v>
      </c>
      <c r="F150" s="6"/>
      <c r="G150" s="6"/>
      <c r="H150" s="6"/>
      <c r="I150" s="6"/>
    </row>
    <row r="151" spans="1:9" ht="36">
      <c r="A151" s="6">
        <f t="shared" si="1"/>
        <v>143</v>
      </c>
      <c r="B151" s="3" t="s">
        <v>872</v>
      </c>
      <c r="C151" s="6" t="s">
        <v>873</v>
      </c>
      <c r="D151" s="6" t="s">
        <v>878</v>
      </c>
      <c r="E151" s="6" t="s">
        <v>887</v>
      </c>
      <c r="F151" s="6"/>
      <c r="G151" s="6"/>
      <c r="H151" s="6"/>
      <c r="I151" s="6"/>
    </row>
    <row r="152" spans="1:9" ht="36">
      <c r="A152" s="6">
        <f t="shared" si="1"/>
        <v>144</v>
      </c>
      <c r="B152" s="3" t="s">
        <v>872</v>
      </c>
      <c r="C152" s="6" t="s">
        <v>873</v>
      </c>
      <c r="D152" s="6" t="s">
        <v>880</v>
      </c>
      <c r="E152" s="6" t="s">
        <v>185</v>
      </c>
      <c r="F152" s="6"/>
      <c r="G152" s="6"/>
      <c r="H152" s="6"/>
      <c r="I152" s="6"/>
    </row>
    <row r="153" spans="1:9" ht="36">
      <c r="A153" s="6">
        <f t="shared" si="1"/>
        <v>145</v>
      </c>
      <c r="B153" s="3" t="s">
        <v>872</v>
      </c>
      <c r="C153" s="6" t="s">
        <v>873</v>
      </c>
      <c r="D153" s="6" t="s">
        <v>882</v>
      </c>
      <c r="E153" s="6" t="s">
        <v>889</v>
      </c>
      <c r="F153" s="6"/>
      <c r="G153" s="6"/>
      <c r="H153" s="6"/>
      <c r="I153" s="6"/>
    </row>
    <row r="154" spans="1:9" ht="36">
      <c r="A154" s="6">
        <f t="shared" si="1"/>
        <v>146</v>
      </c>
      <c r="B154" s="3" t="s">
        <v>872</v>
      </c>
      <c r="C154" s="6" t="s">
        <v>873</v>
      </c>
      <c r="D154" s="6" t="s">
        <v>914</v>
      </c>
      <c r="E154" s="6" t="s">
        <v>138</v>
      </c>
      <c r="F154" s="6"/>
      <c r="G154" s="6"/>
      <c r="H154" s="6"/>
      <c r="I154" s="6"/>
    </row>
    <row r="155" spans="1:9" ht="36">
      <c r="A155" s="6">
        <f t="shared" si="1"/>
        <v>147</v>
      </c>
      <c r="B155" s="3" t="s">
        <v>872</v>
      </c>
      <c r="C155" s="6" t="s">
        <v>873</v>
      </c>
      <c r="D155" s="6" t="s">
        <v>920</v>
      </c>
      <c r="E155" s="6" t="s">
        <v>922</v>
      </c>
      <c r="F155" s="6"/>
      <c r="G155" s="6"/>
      <c r="H155" s="6"/>
      <c r="I155" s="6"/>
    </row>
    <row r="156" spans="1:9" ht="36">
      <c r="A156" s="6">
        <f t="shared" si="1"/>
        <v>148</v>
      </c>
      <c r="B156" s="3" t="s">
        <v>872</v>
      </c>
      <c r="C156" s="6" t="s">
        <v>873</v>
      </c>
      <c r="D156" s="6" t="s">
        <v>928</v>
      </c>
      <c r="E156" s="6" t="s">
        <v>930</v>
      </c>
      <c r="F156" s="6"/>
      <c r="G156" s="6"/>
      <c r="H156" s="6"/>
      <c r="I156" s="6"/>
    </row>
    <row r="157" spans="1:9" ht="36">
      <c r="A157" s="6">
        <f t="shared" si="1"/>
        <v>149</v>
      </c>
      <c r="B157" s="3" t="s">
        <v>872</v>
      </c>
      <c r="C157" s="6" t="s">
        <v>873</v>
      </c>
      <c r="D157" s="6" t="s">
        <v>936</v>
      </c>
      <c r="E157" s="6" t="s">
        <v>138</v>
      </c>
      <c r="F157" s="6"/>
      <c r="G157" s="6"/>
      <c r="H157" s="6"/>
      <c r="I157" s="6"/>
    </row>
    <row r="158" spans="1:9" ht="36">
      <c r="A158" s="6">
        <f t="shared" si="1"/>
        <v>150</v>
      </c>
      <c r="B158" s="3" t="s">
        <v>872</v>
      </c>
      <c r="C158" s="6" t="s">
        <v>873</v>
      </c>
      <c r="D158" s="6" t="s">
        <v>943</v>
      </c>
      <c r="E158" s="6" t="s">
        <v>138</v>
      </c>
      <c r="F158" s="6"/>
      <c r="G158" s="6"/>
      <c r="H158" s="6"/>
      <c r="I158" s="6"/>
    </row>
    <row r="159" spans="1:9" ht="36">
      <c r="A159" s="6">
        <f t="shared" si="1"/>
        <v>151</v>
      </c>
      <c r="B159" s="3" t="s">
        <v>872</v>
      </c>
      <c r="C159" s="6" t="s">
        <v>873</v>
      </c>
      <c r="D159" s="6" t="s">
        <v>951</v>
      </c>
      <c r="E159" s="6" t="s">
        <v>138</v>
      </c>
      <c r="F159" s="6"/>
      <c r="G159" s="6"/>
      <c r="H159" s="6"/>
      <c r="I159" s="6"/>
    </row>
    <row r="160" spans="1:9" ht="36">
      <c r="A160" s="6">
        <f t="shared" si="1"/>
        <v>152</v>
      </c>
      <c r="B160" s="3" t="s">
        <v>872</v>
      </c>
      <c r="C160" s="6" t="s">
        <v>873</v>
      </c>
      <c r="D160" s="6" t="s">
        <v>955</v>
      </c>
      <c r="E160" s="6" t="s">
        <v>957</v>
      </c>
      <c r="F160" s="6"/>
      <c r="G160" s="6"/>
      <c r="H160" s="6"/>
      <c r="I160" s="6"/>
    </row>
    <row r="161" spans="1:9" ht="36">
      <c r="A161" s="6">
        <f t="shared" si="1"/>
        <v>153</v>
      </c>
      <c r="B161" s="3" t="s">
        <v>872</v>
      </c>
      <c r="C161" s="6" t="s">
        <v>873</v>
      </c>
      <c r="D161" s="6" t="s">
        <v>964</v>
      </c>
      <c r="E161" s="6" t="s">
        <v>966</v>
      </c>
      <c r="F161" s="6"/>
      <c r="G161" s="6"/>
      <c r="H161" s="6"/>
      <c r="I161" s="6"/>
    </row>
    <row r="162" spans="1:9" ht="36">
      <c r="A162" s="6">
        <f t="shared" si="1"/>
        <v>154</v>
      </c>
      <c r="B162" s="3" t="s">
        <v>872</v>
      </c>
      <c r="C162" s="6" t="s">
        <v>873</v>
      </c>
      <c r="D162" s="6" t="s">
        <v>972</v>
      </c>
      <c r="E162" s="6" t="s">
        <v>957</v>
      </c>
      <c r="F162" s="6"/>
      <c r="G162" s="6"/>
      <c r="H162" s="6"/>
      <c r="I162" s="6"/>
    </row>
    <row r="163" spans="1:9" ht="36">
      <c r="A163" s="6">
        <f t="shared" si="1"/>
        <v>155</v>
      </c>
      <c r="B163" s="3" t="s">
        <v>872</v>
      </c>
      <c r="C163" s="6" t="s">
        <v>873</v>
      </c>
      <c r="D163" s="6" t="s">
        <v>979</v>
      </c>
      <c r="E163" s="6" t="s">
        <v>154</v>
      </c>
      <c r="F163" s="6"/>
      <c r="G163" s="6"/>
      <c r="H163" s="6"/>
      <c r="I163" s="6"/>
    </row>
    <row r="164" spans="1:9" ht="36">
      <c r="A164" s="6">
        <f t="shared" si="1"/>
        <v>156</v>
      </c>
      <c r="B164" s="3" t="s">
        <v>872</v>
      </c>
      <c r="C164" s="6" t="s">
        <v>873</v>
      </c>
      <c r="D164" s="6" t="s">
        <v>985</v>
      </c>
      <c r="E164" s="6" t="s">
        <v>154</v>
      </c>
      <c r="F164" s="6"/>
      <c r="G164" s="6"/>
      <c r="H164" s="6"/>
      <c r="I164" s="6"/>
    </row>
    <row r="165" spans="1:9" ht="36">
      <c r="A165" s="6">
        <f t="shared" si="1"/>
        <v>157</v>
      </c>
      <c r="B165" s="3" t="s">
        <v>872</v>
      </c>
      <c r="C165" s="6" t="s">
        <v>873</v>
      </c>
      <c r="D165" s="6" t="s">
        <v>989</v>
      </c>
      <c r="E165" s="6" t="s">
        <v>992</v>
      </c>
      <c r="F165" s="6"/>
      <c r="G165" s="6"/>
      <c r="H165" s="6"/>
      <c r="I165" s="6"/>
    </row>
    <row r="166" spans="1:9" ht="36">
      <c r="A166" s="6">
        <f t="shared" si="1"/>
        <v>158</v>
      </c>
      <c r="B166" s="3" t="s">
        <v>872</v>
      </c>
      <c r="C166" s="6" t="s">
        <v>873</v>
      </c>
      <c r="D166" s="6" t="s">
        <v>999</v>
      </c>
      <c r="E166" s="6" t="s">
        <v>992</v>
      </c>
      <c r="F166" s="6"/>
      <c r="G166" s="6"/>
      <c r="H166" s="6"/>
      <c r="I166" s="6"/>
    </row>
    <row r="167" spans="1:9" ht="36">
      <c r="A167" s="6">
        <f t="shared" si="1"/>
        <v>159</v>
      </c>
      <c r="B167" s="3" t="s">
        <v>872</v>
      </c>
      <c r="C167" s="6" t="s">
        <v>873</v>
      </c>
      <c r="D167" s="6" t="s">
        <v>1006</v>
      </c>
      <c r="E167" s="6" t="s">
        <v>992</v>
      </c>
      <c r="F167" s="6"/>
      <c r="G167" s="6"/>
      <c r="H167" s="6"/>
      <c r="I167" s="6"/>
    </row>
    <row r="168" spans="1:9" ht="36">
      <c r="A168" s="6">
        <f t="shared" si="1"/>
        <v>160</v>
      </c>
      <c r="B168" s="3" t="s">
        <v>872</v>
      </c>
      <c r="C168" s="6" t="s">
        <v>873</v>
      </c>
      <c r="D168" s="6" t="s">
        <v>1012</v>
      </c>
      <c r="E168" s="6" t="s">
        <v>1015</v>
      </c>
      <c r="F168" s="6"/>
      <c r="G168" s="6"/>
      <c r="H168" s="6"/>
      <c r="I168" s="6"/>
    </row>
    <row r="169" spans="1:9" ht="36">
      <c r="A169" s="6">
        <f t="shared" si="1"/>
        <v>161</v>
      </c>
      <c r="B169" s="3" t="s">
        <v>872</v>
      </c>
      <c r="C169" s="6" t="s">
        <v>873</v>
      </c>
      <c r="D169" s="6" t="s">
        <v>1020</v>
      </c>
      <c r="E169" s="6" t="s">
        <v>992</v>
      </c>
      <c r="F169" s="6"/>
      <c r="G169" s="6"/>
      <c r="H169" s="6"/>
      <c r="I169" s="6"/>
    </row>
    <row r="170" spans="1:9" ht="48">
      <c r="A170" s="6">
        <f t="shared" si="1"/>
        <v>162</v>
      </c>
      <c r="B170" s="3" t="s">
        <v>872</v>
      </c>
      <c r="C170" s="6" t="s">
        <v>873</v>
      </c>
      <c r="D170" s="6" t="s">
        <v>1028</v>
      </c>
      <c r="E170" s="6" t="s">
        <v>1031</v>
      </c>
      <c r="F170" s="6"/>
      <c r="G170" s="6"/>
      <c r="H170" s="6"/>
      <c r="I170" s="6"/>
    </row>
    <row r="171" spans="1:9" ht="36">
      <c r="A171" s="6">
        <f t="shared" si="1"/>
        <v>163</v>
      </c>
      <c r="B171" s="3" t="s">
        <v>872</v>
      </c>
      <c r="C171" s="6" t="s">
        <v>873</v>
      </c>
      <c r="D171" s="161" t="s">
        <v>1036</v>
      </c>
      <c r="E171" s="161" t="s">
        <v>992</v>
      </c>
      <c r="F171" s="6"/>
      <c r="G171" s="6"/>
      <c r="H171" s="6"/>
      <c r="I171" s="6"/>
    </row>
    <row r="172" spans="1:9" ht="36">
      <c r="A172" s="6">
        <f t="shared" si="1"/>
        <v>164</v>
      </c>
      <c r="B172" s="3" t="s">
        <v>872</v>
      </c>
      <c r="C172" s="6" t="s">
        <v>873</v>
      </c>
      <c r="D172" s="161" t="s">
        <v>1042</v>
      </c>
      <c r="E172" s="161" t="s">
        <v>992</v>
      </c>
      <c r="F172" s="6"/>
      <c r="G172" s="6"/>
      <c r="H172" s="6"/>
      <c r="I172" s="6"/>
    </row>
    <row r="173" spans="1:9" ht="36">
      <c r="A173" s="6">
        <f t="shared" si="1"/>
        <v>165</v>
      </c>
      <c r="B173" s="3" t="s">
        <v>872</v>
      </c>
      <c r="C173" s="6" t="s">
        <v>873</v>
      </c>
      <c r="D173" s="161" t="s">
        <v>1049</v>
      </c>
      <c r="E173" s="161" t="s">
        <v>1015</v>
      </c>
      <c r="F173" s="6"/>
      <c r="G173" s="6"/>
      <c r="H173" s="6"/>
      <c r="I173" s="6"/>
    </row>
    <row r="174" spans="1:9" ht="36">
      <c r="A174" s="6">
        <f t="shared" si="1"/>
        <v>166</v>
      </c>
      <c r="B174" s="3" t="s">
        <v>872</v>
      </c>
      <c r="C174" s="6" t="s">
        <v>873</v>
      </c>
      <c r="D174" s="6" t="s">
        <v>1055</v>
      </c>
      <c r="E174" s="6" t="s">
        <v>1015</v>
      </c>
      <c r="F174" s="6"/>
      <c r="G174" s="6"/>
      <c r="H174" s="6"/>
      <c r="I174" s="6"/>
    </row>
    <row r="175" spans="1:9" ht="36">
      <c r="A175" s="6">
        <f t="shared" si="1"/>
        <v>167</v>
      </c>
      <c r="B175" s="3" t="s">
        <v>872</v>
      </c>
      <c r="C175" s="6" t="s">
        <v>873</v>
      </c>
      <c r="D175" s="3" t="s">
        <v>1062</v>
      </c>
      <c r="E175" s="6" t="s">
        <v>1064</v>
      </c>
      <c r="F175" s="6"/>
      <c r="G175" s="6"/>
      <c r="H175" s="6"/>
      <c r="I175" s="6"/>
    </row>
    <row r="176" spans="1:9" ht="36">
      <c r="A176" s="6">
        <f t="shared" ref="A176:A239" si="2">A175+1</f>
        <v>168</v>
      </c>
      <c r="B176" s="3" t="s">
        <v>872</v>
      </c>
      <c r="C176" s="6" t="s">
        <v>873</v>
      </c>
      <c r="D176" s="6" t="s">
        <v>1068</v>
      </c>
      <c r="E176" s="6" t="s">
        <v>1070</v>
      </c>
      <c r="F176" s="6"/>
      <c r="G176" s="6"/>
      <c r="H176" s="6"/>
      <c r="I176" s="6"/>
    </row>
    <row r="177" spans="1:9" ht="36">
      <c r="A177" s="6">
        <f t="shared" si="2"/>
        <v>169</v>
      </c>
      <c r="B177" s="3" t="s">
        <v>872</v>
      </c>
      <c r="C177" s="6" t="s">
        <v>873</v>
      </c>
      <c r="D177" s="6" t="s">
        <v>1076</v>
      </c>
      <c r="E177" s="6" t="s">
        <v>1070</v>
      </c>
      <c r="F177" s="6"/>
      <c r="G177" s="6"/>
      <c r="H177" s="6"/>
      <c r="I177" s="6"/>
    </row>
    <row r="178" spans="1:9" ht="36">
      <c r="A178" s="6">
        <f t="shared" si="2"/>
        <v>170</v>
      </c>
      <c r="B178" s="3" t="s">
        <v>872</v>
      </c>
      <c r="C178" s="6" t="s">
        <v>873</v>
      </c>
      <c r="D178" s="6" t="s">
        <v>1082</v>
      </c>
      <c r="E178" s="6" t="s">
        <v>1070</v>
      </c>
      <c r="F178" s="6"/>
      <c r="G178" s="6"/>
      <c r="H178" s="6"/>
      <c r="I178" s="6"/>
    </row>
    <row r="179" spans="1:9" ht="36">
      <c r="A179" s="6">
        <f t="shared" si="2"/>
        <v>171</v>
      </c>
      <c r="B179" s="3" t="s">
        <v>872</v>
      </c>
      <c r="C179" s="6" t="s">
        <v>873</v>
      </c>
      <c r="D179" s="6" t="s">
        <v>1087</v>
      </c>
      <c r="E179" s="6" t="s">
        <v>1070</v>
      </c>
      <c r="F179" s="6"/>
      <c r="G179" s="6"/>
      <c r="H179" s="6"/>
      <c r="I179" s="6"/>
    </row>
    <row r="180" spans="1:9" ht="36">
      <c r="A180" s="6">
        <f t="shared" si="2"/>
        <v>172</v>
      </c>
      <c r="B180" s="3" t="s">
        <v>872</v>
      </c>
      <c r="C180" s="6" t="s">
        <v>873</v>
      </c>
      <c r="D180" s="6" t="s">
        <v>1092</v>
      </c>
      <c r="E180" s="6" t="s">
        <v>1070</v>
      </c>
      <c r="F180" s="6"/>
      <c r="G180" s="6"/>
      <c r="H180" s="6"/>
      <c r="I180" s="6"/>
    </row>
    <row r="181" spans="1:9" ht="36">
      <c r="A181" s="6">
        <f t="shared" si="2"/>
        <v>173</v>
      </c>
      <c r="B181" s="3" t="s">
        <v>872</v>
      </c>
      <c r="C181" s="6" t="s">
        <v>873</v>
      </c>
      <c r="D181" s="6" t="s">
        <v>1096</v>
      </c>
      <c r="E181" s="6" t="s">
        <v>1070</v>
      </c>
      <c r="F181" s="6"/>
      <c r="G181" s="6"/>
      <c r="H181" s="6"/>
      <c r="I181" s="6"/>
    </row>
    <row r="182" spans="1:9" ht="36">
      <c r="A182" s="6">
        <f t="shared" si="2"/>
        <v>174</v>
      </c>
      <c r="B182" s="3" t="s">
        <v>872</v>
      </c>
      <c r="C182" s="6" t="s">
        <v>873</v>
      </c>
      <c r="D182" s="161" t="s">
        <v>1102</v>
      </c>
      <c r="E182" s="6" t="s">
        <v>1070</v>
      </c>
      <c r="F182" s="6"/>
      <c r="G182" s="6"/>
      <c r="H182" s="6"/>
      <c r="I182" s="6"/>
    </row>
    <row r="183" spans="1:9" ht="36">
      <c r="A183" s="6">
        <f t="shared" si="2"/>
        <v>175</v>
      </c>
      <c r="B183" s="3" t="s">
        <v>872</v>
      </c>
      <c r="C183" s="6" t="s">
        <v>873</v>
      </c>
      <c r="D183" s="6" t="s">
        <v>1109</v>
      </c>
      <c r="E183" s="6" t="s">
        <v>1111</v>
      </c>
      <c r="F183" s="6"/>
      <c r="G183" s="6"/>
      <c r="H183" s="6"/>
      <c r="I183" s="6"/>
    </row>
    <row r="184" spans="1:9" ht="36">
      <c r="A184" s="6">
        <f t="shared" si="2"/>
        <v>176</v>
      </c>
      <c r="B184" s="3" t="s">
        <v>872</v>
      </c>
      <c r="C184" s="6" t="s">
        <v>873</v>
      </c>
      <c r="D184" s="6" t="s">
        <v>1114</v>
      </c>
      <c r="E184" s="6" t="s">
        <v>1111</v>
      </c>
      <c r="F184" s="6"/>
      <c r="G184" s="6"/>
      <c r="H184" s="6"/>
      <c r="I184" s="6"/>
    </row>
    <row r="185" spans="1:9" ht="36">
      <c r="A185" s="6">
        <f t="shared" si="2"/>
        <v>177</v>
      </c>
      <c r="B185" s="3" t="s">
        <v>872</v>
      </c>
      <c r="C185" s="6" t="s">
        <v>873</v>
      </c>
      <c r="D185" s="160" t="s">
        <v>1118</v>
      </c>
      <c r="E185" s="160" t="s">
        <v>1121</v>
      </c>
      <c r="F185" s="6"/>
      <c r="G185" s="6"/>
      <c r="H185" s="6"/>
      <c r="I185" s="6"/>
    </row>
    <row r="186" spans="1:9" ht="36">
      <c r="A186" s="6">
        <f t="shared" si="2"/>
        <v>178</v>
      </c>
      <c r="B186" s="3" t="s">
        <v>872</v>
      </c>
      <c r="C186" s="6" t="s">
        <v>873</v>
      </c>
      <c r="D186" s="160" t="s">
        <v>1128</v>
      </c>
      <c r="E186" s="160" t="s">
        <v>1121</v>
      </c>
      <c r="F186" s="6"/>
      <c r="G186" s="6"/>
      <c r="H186" s="6"/>
      <c r="I186" s="6"/>
    </row>
    <row r="187" spans="1:9" ht="36">
      <c r="A187" s="6">
        <f t="shared" si="2"/>
        <v>179</v>
      </c>
      <c r="B187" s="3" t="s">
        <v>872</v>
      </c>
      <c r="C187" s="6" t="s">
        <v>873</v>
      </c>
      <c r="D187" s="160" t="s">
        <v>1136</v>
      </c>
      <c r="E187" s="160" t="s">
        <v>1121</v>
      </c>
      <c r="F187" s="6"/>
      <c r="G187" s="6"/>
      <c r="H187" s="6"/>
      <c r="I187" s="6"/>
    </row>
    <row r="188" spans="1:9" ht="36">
      <c r="A188" s="6">
        <f t="shared" si="2"/>
        <v>180</v>
      </c>
      <c r="B188" s="3" t="s">
        <v>872</v>
      </c>
      <c r="C188" s="6" t="s">
        <v>873</v>
      </c>
      <c r="D188" s="160" t="s">
        <v>1144</v>
      </c>
      <c r="E188" s="160" t="s">
        <v>1121</v>
      </c>
      <c r="F188" s="6"/>
      <c r="G188" s="6"/>
      <c r="H188" s="6"/>
      <c r="I188" s="6"/>
    </row>
    <row r="189" spans="1:9" ht="36">
      <c r="A189" s="6">
        <f t="shared" si="2"/>
        <v>181</v>
      </c>
      <c r="B189" s="3" t="s">
        <v>872</v>
      </c>
      <c r="C189" s="6" t="s">
        <v>873</v>
      </c>
      <c r="D189" s="160" t="s">
        <v>1151</v>
      </c>
      <c r="E189" s="160" t="s">
        <v>1121</v>
      </c>
      <c r="F189" s="6"/>
      <c r="G189" s="6"/>
      <c r="H189" s="6"/>
      <c r="I189" s="6"/>
    </row>
    <row r="190" spans="1:9" ht="36">
      <c r="A190" s="6">
        <f t="shared" si="2"/>
        <v>182</v>
      </c>
      <c r="B190" s="3" t="s">
        <v>872</v>
      </c>
      <c r="C190" s="6" t="s">
        <v>873</v>
      </c>
      <c r="D190" s="160" t="s">
        <v>1159</v>
      </c>
      <c r="E190" s="160" t="s">
        <v>1121</v>
      </c>
      <c r="F190" s="6"/>
      <c r="G190" s="6"/>
      <c r="H190" s="6"/>
      <c r="I190" s="6"/>
    </row>
    <row r="191" spans="1:9" ht="36">
      <c r="A191" s="6">
        <f t="shared" si="2"/>
        <v>183</v>
      </c>
      <c r="B191" s="3" t="s">
        <v>872</v>
      </c>
      <c r="C191" s="6" t="s">
        <v>873</v>
      </c>
      <c r="D191" s="43" t="s">
        <v>1166</v>
      </c>
      <c r="E191" s="49" t="s">
        <v>1168</v>
      </c>
      <c r="F191" s="6"/>
      <c r="G191" s="6"/>
      <c r="H191" s="6"/>
      <c r="I191" s="6"/>
    </row>
    <row r="192" spans="1:9" ht="36">
      <c r="A192" s="6">
        <f t="shared" si="2"/>
        <v>184</v>
      </c>
      <c r="B192" s="3" t="s">
        <v>872</v>
      </c>
      <c r="C192" s="6" t="s">
        <v>873</v>
      </c>
      <c r="D192" s="163" t="s">
        <v>1174</v>
      </c>
      <c r="E192" s="6" t="s">
        <v>170</v>
      </c>
      <c r="F192" s="6"/>
      <c r="G192" s="6"/>
      <c r="H192" s="6"/>
      <c r="I192" s="6"/>
    </row>
    <row r="193" spans="1:9" ht="36">
      <c r="A193" s="6">
        <f t="shared" si="2"/>
        <v>185</v>
      </c>
      <c r="B193" s="3" t="s">
        <v>872</v>
      </c>
      <c r="C193" s="6" t="s">
        <v>873</v>
      </c>
      <c r="D193" s="6" t="s">
        <v>1181</v>
      </c>
      <c r="E193" s="6" t="s">
        <v>1183</v>
      </c>
      <c r="F193" s="6"/>
      <c r="G193" s="6"/>
      <c r="H193" s="6"/>
      <c r="I193" s="6"/>
    </row>
    <row r="194" spans="1:9" ht="36">
      <c r="A194" s="6">
        <f t="shared" si="2"/>
        <v>186</v>
      </c>
      <c r="B194" s="3" t="s">
        <v>872</v>
      </c>
      <c r="C194" s="6" t="s">
        <v>873</v>
      </c>
      <c r="D194" s="163" t="s">
        <v>1186</v>
      </c>
      <c r="E194" s="49" t="s">
        <v>1188</v>
      </c>
      <c r="F194" s="6"/>
      <c r="G194" s="6"/>
      <c r="H194" s="6"/>
      <c r="I194" s="6"/>
    </row>
    <row r="195" spans="1:9" ht="36">
      <c r="A195" s="6">
        <f t="shared" si="2"/>
        <v>187</v>
      </c>
      <c r="B195" s="3" t="s">
        <v>872</v>
      </c>
      <c r="C195" s="6" t="s">
        <v>873</v>
      </c>
      <c r="D195" s="6" t="s">
        <v>1194</v>
      </c>
      <c r="E195" s="6" t="s">
        <v>1196</v>
      </c>
      <c r="F195" s="6"/>
      <c r="G195" s="6"/>
      <c r="H195" s="6"/>
      <c r="I195" s="6"/>
    </row>
    <row r="196" spans="1:9" ht="36">
      <c r="A196" s="6">
        <f t="shared" si="2"/>
        <v>188</v>
      </c>
      <c r="B196" s="3" t="s">
        <v>872</v>
      </c>
      <c r="C196" s="6" t="s">
        <v>873</v>
      </c>
      <c r="D196" s="6" t="s">
        <v>1199</v>
      </c>
      <c r="E196" s="6" t="s">
        <v>234</v>
      </c>
      <c r="F196" s="6"/>
      <c r="G196" s="6"/>
      <c r="H196" s="6"/>
      <c r="I196" s="6"/>
    </row>
    <row r="197" spans="1:9" ht="36">
      <c r="A197" s="6">
        <f t="shared" si="2"/>
        <v>189</v>
      </c>
      <c r="B197" s="3" t="s">
        <v>872</v>
      </c>
      <c r="C197" s="6" t="s">
        <v>873</v>
      </c>
      <c r="D197" s="6" t="s">
        <v>1202</v>
      </c>
      <c r="E197" s="6" t="s">
        <v>1204</v>
      </c>
      <c r="F197" s="6"/>
      <c r="G197" s="6"/>
      <c r="H197" s="6"/>
      <c r="I197" s="6"/>
    </row>
    <row r="198" spans="1:9" ht="36">
      <c r="A198" s="6">
        <f t="shared" si="2"/>
        <v>190</v>
      </c>
      <c r="B198" s="3" t="s">
        <v>872</v>
      </c>
      <c r="C198" s="6" t="s">
        <v>873</v>
      </c>
      <c r="D198" s="162" t="s">
        <v>1208</v>
      </c>
      <c r="E198" s="162" t="s">
        <v>1210</v>
      </c>
      <c r="F198" s="6"/>
      <c r="G198" s="6"/>
      <c r="H198" s="6"/>
      <c r="I198" s="6"/>
    </row>
    <row r="199" spans="1:9" ht="36">
      <c r="A199" s="6">
        <f t="shared" si="2"/>
        <v>191</v>
      </c>
      <c r="B199" s="3" t="s">
        <v>872</v>
      </c>
      <c r="C199" s="6" t="s">
        <v>873</v>
      </c>
      <c r="D199" s="162" t="s">
        <v>1215</v>
      </c>
      <c r="E199" s="162" t="s">
        <v>1210</v>
      </c>
      <c r="F199" s="6"/>
      <c r="G199" s="6"/>
      <c r="H199" s="6"/>
      <c r="I199" s="6"/>
    </row>
    <row r="200" spans="1:9" ht="36">
      <c r="A200" s="6">
        <f t="shared" si="2"/>
        <v>192</v>
      </c>
      <c r="B200" s="3" t="s">
        <v>872</v>
      </c>
      <c r="C200" s="6" t="s">
        <v>873</v>
      </c>
      <c r="D200" s="162" t="s">
        <v>1221</v>
      </c>
      <c r="E200" s="162" t="s">
        <v>1210</v>
      </c>
      <c r="F200" s="6"/>
      <c r="G200" s="6"/>
      <c r="H200" s="6"/>
      <c r="I200" s="6"/>
    </row>
    <row r="201" spans="1:9" ht="36">
      <c r="A201" s="6">
        <f t="shared" si="2"/>
        <v>193</v>
      </c>
      <c r="B201" s="3" t="s">
        <v>872</v>
      </c>
      <c r="C201" s="6" t="s">
        <v>873</v>
      </c>
      <c r="D201" s="162" t="s">
        <v>1227</v>
      </c>
      <c r="E201" s="162" t="s">
        <v>1210</v>
      </c>
      <c r="F201" s="6"/>
      <c r="G201" s="6"/>
      <c r="H201" s="6"/>
      <c r="I201" s="6"/>
    </row>
    <row r="202" spans="1:9" ht="36">
      <c r="A202" s="6">
        <f t="shared" si="2"/>
        <v>194</v>
      </c>
      <c r="B202" s="3" t="s">
        <v>872</v>
      </c>
      <c r="C202" s="6" t="s">
        <v>873</v>
      </c>
      <c r="D202" s="162" t="s">
        <v>1233</v>
      </c>
      <c r="E202" s="162" t="s">
        <v>1210</v>
      </c>
      <c r="F202" s="6"/>
      <c r="G202" s="6"/>
      <c r="H202" s="6"/>
      <c r="I202" s="6"/>
    </row>
    <row r="203" spans="1:9" ht="36">
      <c r="A203" s="6">
        <f t="shared" si="2"/>
        <v>195</v>
      </c>
      <c r="B203" s="3" t="s">
        <v>872</v>
      </c>
      <c r="C203" s="6" t="s">
        <v>873</v>
      </c>
      <c r="D203" s="162" t="s">
        <v>1238</v>
      </c>
      <c r="E203" s="162" t="s">
        <v>1210</v>
      </c>
      <c r="F203" s="6"/>
      <c r="G203" s="6"/>
      <c r="H203" s="6"/>
      <c r="I203" s="6"/>
    </row>
    <row r="204" spans="1:9" ht="36">
      <c r="A204" s="6">
        <f t="shared" si="2"/>
        <v>196</v>
      </c>
      <c r="B204" s="3" t="s">
        <v>872</v>
      </c>
      <c r="C204" s="6" t="s">
        <v>873</v>
      </c>
      <c r="D204" s="162" t="s">
        <v>1244</v>
      </c>
      <c r="E204" s="162" t="s">
        <v>1210</v>
      </c>
      <c r="F204" s="6"/>
      <c r="G204" s="6"/>
      <c r="H204" s="6"/>
      <c r="I204" s="6"/>
    </row>
    <row r="205" spans="1:9" ht="36">
      <c r="A205" s="6">
        <f t="shared" si="2"/>
        <v>197</v>
      </c>
      <c r="B205" s="3" t="s">
        <v>872</v>
      </c>
      <c r="C205" s="6" t="s">
        <v>873</v>
      </c>
      <c r="D205" s="6" t="s">
        <v>1249</v>
      </c>
      <c r="E205" s="6" t="s">
        <v>1210</v>
      </c>
      <c r="F205" s="6"/>
      <c r="G205" s="6"/>
      <c r="H205" s="6"/>
      <c r="I205" s="6"/>
    </row>
    <row r="206" spans="1:9" ht="36">
      <c r="A206" s="6">
        <f t="shared" si="2"/>
        <v>198</v>
      </c>
      <c r="B206" s="3" t="s">
        <v>872</v>
      </c>
      <c r="C206" s="6" t="s">
        <v>873</v>
      </c>
      <c r="D206" s="6" t="s">
        <v>1255</v>
      </c>
      <c r="E206" s="6" t="s">
        <v>1210</v>
      </c>
      <c r="F206" s="6"/>
      <c r="G206" s="6"/>
      <c r="H206" s="6"/>
      <c r="I206" s="6"/>
    </row>
    <row r="207" spans="1:9" ht="36">
      <c r="A207" s="6">
        <f t="shared" si="2"/>
        <v>199</v>
      </c>
      <c r="B207" s="3" t="s">
        <v>872</v>
      </c>
      <c r="C207" s="6" t="s">
        <v>873</v>
      </c>
      <c r="D207" s="49" t="s">
        <v>1259</v>
      </c>
      <c r="E207" s="6" t="s">
        <v>1210</v>
      </c>
      <c r="F207" s="6"/>
      <c r="G207" s="6"/>
      <c r="H207" s="6"/>
      <c r="I207" s="6"/>
    </row>
    <row r="208" spans="1:9" ht="36">
      <c r="A208" s="6">
        <f t="shared" si="2"/>
        <v>200</v>
      </c>
      <c r="B208" s="3" t="s">
        <v>872</v>
      </c>
      <c r="C208" s="6" t="s">
        <v>873</v>
      </c>
      <c r="D208" s="49" t="s">
        <v>1265</v>
      </c>
      <c r="E208" s="6" t="s">
        <v>1210</v>
      </c>
      <c r="F208" s="6"/>
      <c r="G208" s="6"/>
      <c r="H208" s="6"/>
      <c r="I208" s="6"/>
    </row>
    <row r="209" spans="1:9" ht="36">
      <c r="A209" s="6">
        <f t="shared" si="2"/>
        <v>201</v>
      </c>
      <c r="B209" s="3" t="s">
        <v>872</v>
      </c>
      <c r="C209" s="6" t="s">
        <v>873</v>
      </c>
      <c r="D209" s="49" t="s">
        <v>1269</v>
      </c>
      <c r="E209" s="6" t="s">
        <v>1210</v>
      </c>
      <c r="F209" s="6"/>
      <c r="G209" s="6"/>
      <c r="H209" s="6"/>
      <c r="I209" s="6"/>
    </row>
    <row r="210" spans="1:9" ht="36">
      <c r="A210" s="6">
        <f t="shared" si="2"/>
        <v>202</v>
      </c>
      <c r="B210" s="3" t="s">
        <v>872</v>
      </c>
      <c r="C210" s="6" t="s">
        <v>873</v>
      </c>
      <c r="D210" s="49" t="s">
        <v>1272</v>
      </c>
      <c r="E210" s="6" t="s">
        <v>1210</v>
      </c>
      <c r="F210" s="6"/>
      <c r="G210" s="6"/>
      <c r="H210" s="6"/>
      <c r="I210" s="6"/>
    </row>
    <row r="211" spans="1:9" ht="36">
      <c r="A211" s="6">
        <f t="shared" si="2"/>
        <v>203</v>
      </c>
      <c r="B211" s="3" t="s">
        <v>872</v>
      </c>
      <c r="C211" s="6" t="s">
        <v>873</v>
      </c>
      <c r="D211" s="49" t="s">
        <v>1277</v>
      </c>
      <c r="E211" s="6" t="s">
        <v>1210</v>
      </c>
      <c r="F211" s="6"/>
      <c r="G211" s="6"/>
      <c r="H211" s="6"/>
      <c r="I211" s="6"/>
    </row>
    <row r="212" spans="1:9" ht="36">
      <c r="A212" s="6">
        <f t="shared" si="2"/>
        <v>204</v>
      </c>
      <c r="B212" s="3" t="s">
        <v>872</v>
      </c>
      <c r="C212" s="6" t="s">
        <v>873</v>
      </c>
      <c r="D212" s="49" t="s">
        <v>1281</v>
      </c>
      <c r="E212" s="6" t="s">
        <v>1210</v>
      </c>
      <c r="F212" s="6"/>
      <c r="G212" s="6"/>
      <c r="H212" s="6"/>
      <c r="I212" s="6"/>
    </row>
    <row r="213" spans="1:9" ht="36">
      <c r="A213" s="6">
        <f t="shared" si="2"/>
        <v>205</v>
      </c>
      <c r="B213" s="3" t="s">
        <v>872</v>
      </c>
      <c r="C213" s="6" t="s">
        <v>873</v>
      </c>
      <c r="D213" s="6" t="s">
        <v>1285</v>
      </c>
      <c r="E213" s="6" t="s">
        <v>1210</v>
      </c>
      <c r="F213" s="6"/>
      <c r="G213" s="6"/>
      <c r="H213" s="6"/>
      <c r="I213" s="6"/>
    </row>
    <row r="214" spans="1:9" ht="36">
      <c r="A214" s="6">
        <f t="shared" si="2"/>
        <v>206</v>
      </c>
      <c r="B214" s="3" t="s">
        <v>872</v>
      </c>
      <c r="C214" s="6" t="s">
        <v>873</v>
      </c>
      <c r="D214" s="6" t="s">
        <v>1289</v>
      </c>
      <c r="E214" s="6" t="s">
        <v>1210</v>
      </c>
      <c r="F214" s="6"/>
      <c r="G214" s="6"/>
      <c r="H214" s="6"/>
      <c r="I214" s="6"/>
    </row>
    <row r="215" spans="1:9" ht="36">
      <c r="A215" s="6">
        <f t="shared" si="2"/>
        <v>207</v>
      </c>
      <c r="B215" s="3" t="s">
        <v>872</v>
      </c>
      <c r="C215" s="6" t="s">
        <v>873</v>
      </c>
      <c r="D215" s="6" t="s">
        <v>1294</v>
      </c>
      <c r="E215" s="6" t="s">
        <v>1210</v>
      </c>
      <c r="F215" s="6"/>
      <c r="G215" s="6"/>
      <c r="H215" s="6"/>
      <c r="I215" s="6"/>
    </row>
    <row r="216" spans="1:9" ht="36">
      <c r="A216" s="6">
        <f t="shared" si="2"/>
        <v>208</v>
      </c>
      <c r="B216" s="3" t="s">
        <v>872</v>
      </c>
      <c r="C216" s="6" t="s">
        <v>873</v>
      </c>
      <c r="D216" s="6" t="s">
        <v>1298</v>
      </c>
      <c r="E216" s="6" t="s">
        <v>1210</v>
      </c>
      <c r="F216" s="6"/>
      <c r="G216" s="6"/>
      <c r="H216" s="6"/>
      <c r="I216" s="6"/>
    </row>
    <row r="217" spans="1:9" ht="36">
      <c r="A217" s="6">
        <f t="shared" si="2"/>
        <v>209</v>
      </c>
      <c r="B217" s="3" t="s">
        <v>872</v>
      </c>
      <c r="C217" s="6" t="s">
        <v>873</v>
      </c>
      <c r="D217" s="6" t="s">
        <v>1301</v>
      </c>
      <c r="E217" s="6" t="s">
        <v>1210</v>
      </c>
      <c r="F217" s="6"/>
      <c r="G217" s="6"/>
      <c r="H217" s="6"/>
      <c r="I217" s="6"/>
    </row>
    <row r="218" spans="1:9" ht="36">
      <c r="A218" s="6">
        <f t="shared" si="2"/>
        <v>210</v>
      </c>
      <c r="B218" s="3" t="s">
        <v>872</v>
      </c>
      <c r="C218" s="6" t="s">
        <v>873</v>
      </c>
      <c r="D218" s="161" t="s">
        <v>1305</v>
      </c>
      <c r="E218" s="6" t="s">
        <v>1210</v>
      </c>
      <c r="F218" s="6"/>
      <c r="G218" s="6"/>
      <c r="H218" s="6"/>
      <c r="I218" s="6"/>
    </row>
    <row r="219" spans="1:9" ht="36">
      <c r="A219" s="6">
        <f t="shared" si="2"/>
        <v>211</v>
      </c>
      <c r="B219" s="3" t="s">
        <v>872</v>
      </c>
      <c r="C219" s="6" t="s">
        <v>873</v>
      </c>
      <c r="D219" s="6" t="s">
        <v>1310</v>
      </c>
      <c r="E219" s="6" t="s">
        <v>1312</v>
      </c>
      <c r="F219" s="6"/>
      <c r="G219" s="6"/>
      <c r="H219" s="6"/>
      <c r="I219" s="6"/>
    </row>
    <row r="220" spans="1:9" ht="36">
      <c r="A220" s="6">
        <f t="shared" si="2"/>
        <v>212</v>
      </c>
      <c r="B220" s="3" t="s">
        <v>872</v>
      </c>
      <c r="C220" s="6" t="s">
        <v>873</v>
      </c>
      <c r="D220" s="6" t="s">
        <v>1318</v>
      </c>
      <c r="E220" s="6" t="s">
        <v>1312</v>
      </c>
      <c r="F220" s="6"/>
      <c r="G220" s="6"/>
      <c r="H220" s="6"/>
      <c r="I220" s="6"/>
    </row>
    <row r="221" spans="1:9" ht="36">
      <c r="A221" s="6">
        <f t="shared" si="2"/>
        <v>213</v>
      </c>
      <c r="B221" s="3" t="s">
        <v>872</v>
      </c>
      <c r="C221" s="6" t="s">
        <v>873</v>
      </c>
      <c r="D221" s="6" t="s">
        <v>1324</v>
      </c>
      <c r="E221" s="6" t="s">
        <v>1312</v>
      </c>
      <c r="F221" s="6"/>
      <c r="G221" s="6"/>
      <c r="H221" s="6"/>
      <c r="I221" s="6"/>
    </row>
    <row r="222" spans="1:9" ht="36">
      <c r="A222" s="6">
        <f t="shared" si="2"/>
        <v>214</v>
      </c>
      <c r="B222" s="3" t="s">
        <v>872</v>
      </c>
      <c r="C222" s="6" t="s">
        <v>873</v>
      </c>
      <c r="D222" s="6" t="s">
        <v>1330</v>
      </c>
      <c r="E222" s="6" t="s">
        <v>1312</v>
      </c>
      <c r="F222" s="6"/>
      <c r="G222" s="6"/>
      <c r="H222" s="6"/>
      <c r="I222" s="6"/>
    </row>
    <row r="223" spans="1:9" ht="36">
      <c r="A223" s="6">
        <f t="shared" si="2"/>
        <v>215</v>
      </c>
      <c r="B223" s="3" t="s">
        <v>872</v>
      </c>
      <c r="C223" s="6" t="s">
        <v>873</v>
      </c>
      <c r="D223" s="163" t="s">
        <v>1332</v>
      </c>
      <c r="E223" s="163" t="s">
        <v>1334</v>
      </c>
      <c r="F223" s="6"/>
      <c r="G223" s="6"/>
      <c r="H223" s="6"/>
      <c r="I223" s="6"/>
    </row>
    <row r="224" spans="1:9" ht="36">
      <c r="A224" s="6">
        <f t="shared" si="2"/>
        <v>216</v>
      </c>
      <c r="B224" s="3" t="s">
        <v>872</v>
      </c>
      <c r="C224" s="6" t="s">
        <v>873</v>
      </c>
      <c r="D224" s="9" t="s">
        <v>1337</v>
      </c>
      <c r="E224" s="6" t="s">
        <v>1339</v>
      </c>
      <c r="F224" s="6"/>
      <c r="G224" s="6"/>
      <c r="H224" s="6"/>
      <c r="I224" s="6"/>
    </row>
    <row r="225" spans="1:9" ht="36">
      <c r="A225" s="6">
        <f t="shared" si="2"/>
        <v>217</v>
      </c>
      <c r="B225" s="3" t="s">
        <v>872</v>
      </c>
      <c r="C225" s="6" t="s">
        <v>873</v>
      </c>
      <c r="D225" s="9" t="s">
        <v>1345</v>
      </c>
      <c r="E225" s="6" t="s">
        <v>1339</v>
      </c>
      <c r="F225" s="6"/>
      <c r="G225" s="6"/>
      <c r="H225" s="6"/>
      <c r="I225" s="6"/>
    </row>
    <row r="226" spans="1:9" ht="36">
      <c r="A226" s="6">
        <f t="shared" si="2"/>
        <v>218</v>
      </c>
      <c r="B226" s="3" t="s">
        <v>872</v>
      </c>
      <c r="C226" s="6" t="s">
        <v>873</v>
      </c>
      <c r="D226" s="6" t="s">
        <v>1351</v>
      </c>
      <c r="E226" s="6" t="s">
        <v>1339</v>
      </c>
      <c r="F226" s="6"/>
      <c r="G226" s="6"/>
      <c r="H226" s="6"/>
      <c r="I226" s="6"/>
    </row>
    <row r="227" spans="1:9" ht="36">
      <c r="A227" s="6">
        <f t="shared" si="2"/>
        <v>219</v>
      </c>
      <c r="B227" s="3" t="s">
        <v>872</v>
      </c>
      <c r="C227" s="6" t="s">
        <v>873</v>
      </c>
      <c r="D227" s="6" t="s">
        <v>1357</v>
      </c>
      <c r="E227" s="6" t="s">
        <v>1339</v>
      </c>
      <c r="F227" s="6"/>
      <c r="G227" s="6"/>
      <c r="H227" s="6"/>
      <c r="I227" s="6"/>
    </row>
    <row r="228" spans="1:9" ht="36">
      <c r="A228" s="6">
        <f t="shared" si="2"/>
        <v>220</v>
      </c>
      <c r="B228" s="3" t="s">
        <v>872</v>
      </c>
      <c r="C228" s="6" t="s">
        <v>873</v>
      </c>
      <c r="D228" s="6" t="s">
        <v>1361</v>
      </c>
      <c r="E228" s="6" t="s">
        <v>1339</v>
      </c>
      <c r="F228" s="6"/>
      <c r="G228" s="6"/>
      <c r="H228" s="6"/>
      <c r="I228" s="6"/>
    </row>
    <row r="229" spans="1:9" ht="36">
      <c r="A229" s="6">
        <f t="shared" si="2"/>
        <v>221</v>
      </c>
      <c r="B229" s="3" t="s">
        <v>872</v>
      </c>
      <c r="C229" s="6" t="s">
        <v>873</v>
      </c>
      <c r="D229" s="161" t="s">
        <v>1367</v>
      </c>
      <c r="E229" s="6" t="s">
        <v>1339</v>
      </c>
      <c r="F229" s="6"/>
      <c r="G229" s="6"/>
      <c r="H229" s="6"/>
      <c r="I229" s="6"/>
    </row>
    <row r="230" spans="1:9" ht="36">
      <c r="A230" s="6">
        <f t="shared" si="2"/>
        <v>222</v>
      </c>
      <c r="B230" s="3" t="s">
        <v>872</v>
      </c>
      <c r="C230" s="6" t="s">
        <v>873</v>
      </c>
      <c r="D230" s="144" t="s">
        <v>1372</v>
      </c>
      <c r="E230" s="3" t="s">
        <v>1374</v>
      </c>
      <c r="F230" s="6"/>
      <c r="G230" s="6"/>
      <c r="H230" s="6"/>
      <c r="I230" s="6"/>
    </row>
    <row r="231" spans="1:9" ht="36">
      <c r="A231" s="6">
        <f t="shared" si="2"/>
        <v>223</v>
      </c>
      <c r="B231" s="3" t="s">
        <v>872</v>
      </c>
      <c r="C231" s="6" t="s">
        <v>873</v>
      </c>
      <c r="D231" s="144" t="s">
        <v>1375</v>
      </c>
      <c r="E231" s="3" t="s">
        <v>1377</v>
      </c>
      <c r="F231" s="6"/>
      <c r="G231" s="6"/>
      <c r="H231" s="6"/>
      <c r="I231" s="6"/>
    </row>
    <row r="232" spans="1:9" ht="36">
      <c r="A232" s="6">
        <f t="shared" si="2"/>
        <v>224</v>
      </c>
      <c r="B232" s="3" t="s">
        <v>872</v>
      </c>
      <c r="C232" s="6" t="s">
        <v>873</v>
      </c>
      <c r="D232" s="6" t="s">
        <v>1378</v>
      </c>
      <c r="E232" s="158" t="s">
        <v>1374</v>
      </c>
      <c r="F232" s="6"/>
      <c r="G232" s="6"/>
      <c r="H232" s="6"/>
      <c r="I232" s="6"/>
    </row>
    <row r="233" spans="1:9" ht="36">
      <c r="A233" s="6">
        <f t="shared" si="2"/>
        <v>225</v>
      </c>
      <c r="B233" s="3" t="s">
        <v>872</v>
      </c>
      <c r="C233" s="6" t="s">
        <v>873</v>
      </c>
      <c r="D233" s="6" t="s">
        <v>1380</v>
      </c>
      <c r="E233" s="158" t="s">
        <v>1374</v>
      </c>
      <c r="F233" s="6"/>
      <c r="G233" s="6"/>
      <c r="H233" s="6"/>
      <c r="I233" s="6"/>
    </row>
    <row r="234" spans="1:9" ht="36">
      <c r="A234" s="6">
        <f t="shared" si="2"/>
        <v>226</v>
      </c>
      <c r="B234" s="3" t="s">
        <v>872</v>
      </c>
      <c r="C234" s="6" t="s">
        <v>873</v>
      </c>
      <c r="D234" s="9" t="s">
        <v>1393</v>
      </c>
      <c r="E234" s="6" t="s">
        <v>1395</v>
      </c>
      <c r="F234" s="6"/>
      <c r="G234" s="6"/>
      <c r="H234" s="6"/>
      <c r="I234" s="6"/>
    </row>
    <row r="235" spans="1:9" ht="36">
      <c r="A235" s="6">
        <f t="shared" si="2"/>
        <v>227</v>
      </c>
      <c r="B235" s="3" t="s">
        <v>872</v>
      </c>
      <c r="C235" s="6" t="s">
        <v>873</v>
      </c>
      <c r="D235" s="9" t="s">
        <v>1399</v>
      </c>
      <c r="E235" s="6" t="s">
        <v>1401</v>
      </c>
      <c r="F235" s="6"/>
      <c r="G235" s="6"/>
      <c r="H235" s="6"/>
      <c r="I235" s="6"/>
    </row>
    <row r="236" spans="1:9" ht="36">
      <c r="A236" s="6">
        <f t="shared" si="2"/>
        <v>228</v>
      </c>
      <c r="B236" s="3" t="s">
        <v>872</v>
      </c>
      <c r="C236" s="6" t="s">
        <v>873</v>
      </c>
      <c r="D236" s="9" t="s">
        <v>1405</v>
      </c>
      <c r="E236" s="6" t="s">
        <v>206</v>
      </c>
      <c r="F236" s="6"/>
      <c r="G236" s="6"/>
      <c r="H236" s="6"/>
      <c r="I236" s="6"/>
    </row>
    <row r="237" spans="1:9" ht="36">
      <c r="A237" s="6">
        <f t="shared" si="2"/>
        <v>229</v>
      </c>
      <c r="B237" s="3" t="s">
        <v>872</v>
      </c>
      <c r="C237" s="6" t="s">
        <v>873</v>
      </c>
      <c r="D237" s="9" t="s">
        <v>1411</v>
      </c>
      <c r="E237" s="6" t="s">
        <v>1413</v>
      </c>
      <c r="F237" s="6"/>
      <c r="G237" s="6"/>
      <c r="H237" s="6"/>
      <c r="I237" s="6"/>
    </row>
    <row r="238" spans="1:9" ht="36">
      <c r="A238" s="6">
        <f t="shared" si="2"/>
        <v>230</v>
      </c>
      <c r="B238" s="3" t="s">
        <v>872</v>
      </c>
      <c r="C238" s="6" t="s">
        <v>873</v>
      </c>
      <c r="D238" s="6" t="s">
        <v>1414</v>
      </c>
      <c r="E238" s="6" t="s">
        <v>1413</v>
      </c>
      <c r="F238" s="6"/>
      <c r="G238" s="6"/>
      <c r="H238" s="6"/>
      <c r="I238" s="6"/>
    </row>
    <row r="239" spans="1:9" ht="36">
      <c r="A239" s="6">
        <f t="shared" si="2"/>
        <v>231</v>
      </c>
      <c r="B239" s="3" t="s">
        <v>872</v>
      </c>
      <c r="C239" s="6" t="s">
        <v>873</v>
      </c>
      <c r="D239" s="9" t="s">
        <v>1420</v>
      </c>
      <c r="E239" s="6" t="s">
        <v>1422</v>
      </c>
      <c r="F239" s="6"/>
      <c r="G239" s="6"/>
      <c r="H239" s="6"/>
      <c r="I239" s="6"/>
    </row>
    <row r="240" spans="1:9" ht="36">
      <c r="A240" s="6">
        <f t="shared" ref="A240:A303" si="3">A239+1</f>
        <v>232</v>
      </c>
      <c r="B240" s="3" t="s">
        <v>872</v>
      </c>
      <c r="C240" s="6" t="s">
        <v>873</v>
      </c>
      <c r="D240" s="9" t="s">
        <v>1424</v>
      </c>
      <c r="E240" s="6" t="s">
        <v>1426</v>
      </c>
      <c r="F240" s="6"/>
      <c r="G240" s="6"/>
      <c r="H240" s="6"/>
      <c r="I240" s="6"/>
    </row>
    <row r="241" spans="1:9" ht="36">
      <c r="A241" s="6">
        <f t="shared" si="3"/>
        <v>233</v>
      </c>
      <c r="B241" s="3" t="s">
        <v>872</v>
      </c>
      <c r="C241" s="6" t="s">
        <v>873</v>
      </c>
      <c r="D241" s="9" t="s">
        <v>1429</v>
      </c>
      <c r="E241" s="6" t="s">
        <v>1431</v>
      </c>
      <c r="F241" s="6"/>
      <c r="G241" s="6"/>
      <c r="H241" s="6"/>
      <c r="I241" s="6"/>
    </row>
    <row r="242" spans="1:9" ht="36">
      <c r="A242" s="6">
        <f t="shared" si="3"/>
        <v>234</v>
      </c>
      <c r="B242" s="3" t="s">
        <v>872</v>
      </c>
      <c r="C242" s="6" t="s">
        <v>873</v>
      </c>
      <c r="D242" s="9" t="s">
        <v>1435</v>
      </c>
      <c r="E242" s="6" t="s">
        <v>1437</v>
      </c>
      <c r="F242" s="6"/>
      <c r="G242" s="6"/>
      <c r="H242" s="6"/>
      <c r="I242" s="6"/>
    </row>
    <row r="243" spans="1:9" ht="48">
      <c r="A243" s="6">
        <f t="shared" si="3"/>
        <v>235</v>
      </c>
      <c r="B243" s="3" t="s">
        <v>1439</v>
      </c>
      <c r="C243" s="3" t="s">
        <v>1440</v>
      </c>
      <c r="D243" s="3" t="s">
        <v>1441</v>
      </c>
      <c r="E243" s="3" t="s">
        <v>1443</v>
      </c>
      <c r="F243" s="126" t="s">
        <v>1758</v>
      </c>
      <c r="G243" s="126" t="s">
        <v>1759</v>
      </c>
      <c r="H243" s="121"/>
      <c r="I243" s="122"/>
    </row>
    <row r="244" spans="1:9" ht="48">
      <c r="A244" s="6">
        <f t="shared" si="3"/>
        <v>236</v>
      </c>
      <c r="B244" s="3" t="s">
        <v>1439</v>
      </c>
      <c r="C244" s="3" t="s">
        <v>1440</v>
      </c>
      <c r="D244" s="3" t="s">
        <v>1451</v>
      </c>
      <c r="E244" s="3" t="s">
        <v>1443</v>
      </c>
      <c r="F244" s="126" t="s">
        <v>1760</v>
      </c>
      <c r="G244" s="126" t="s">
        <v>1759</v>
      </c>
      <c r="H244" s="122" t="s">
        <v>1761</v>
      </c>
      <c r="I244" s="122"/>
    </row>
    <row r="245" spans="1:9" ht="48">
      <c r="A245" s="6">
        <f t="shared" si="3"/>
        <v>237</v>
      </c>
      <c r="B245" s="3" t="s">
        <v>1439</v>
      </c>
      <c r="C245" s="3" t="s">
        <v>1440</v>
      </c>
      <c r="D245" s="3" t="s">
        <v>1457</v>
      </c>
      <c r="E245" s="3" t="s">
        <v>1459</v>
      </c>
      <c r="F245" s="122" t="s">
        <v>1762</v>
      </c>
      <c r="G245" s="121"/>
      <c r="H245" s="121"/>
      <c r="I245" s="122"/>
    </row>
    <row r="246" spans="1:9" ht="48">
      <c r="A246" s="6">
        <f t="shared" si="3"/>
        <v>238</v>
      </c>
      <c r="B246" s="3" t="s">
        <v>1439</v>
      </c>
      <c r="C246" s="3" t="s">
        <v>1440</v>
      </c>
      <c r="D246" s="3" t="s">
        <v>1465</v>
      </c>
      <c r="E246" s="3" t="s">
        <v>1467</v>
      </c>
      <c r="F246" s="122" t="s">
        <v>1763</v>
      </c>
      <c r="G246" s="121"/>
      <c r="H246" s="122" t="s">
        <v>1764</v>
      </c>
      <c r="I246" s="122"/>
    </row>
    <row r="247" spans="1:9" ht="132">
      <c r="A247" s="6">
        <f t="shared" si="3"/>
        <v>239</v>
      </c>
      <c r="B247" s="3" t="s">
        <v>1439</v>
      </c>
      <c r="C247" s="3" t="s">
        <v>1440</v>
      </c>
      <c r="D247" s="3" t="s">
        <v>1474</v>
      </c>
      <c r="E247" s="3" t="s">
        <v>1467</v>
      </c>
      <c r="F247" s="122" t="s">
        <v>1765</v>
      </c>
      <c r="G247" s="121"/>
      <c r="H247" s="122" t="s">
        <v>1766</v>
      </c>
      <c r="I247" s="122" t="s">
        <v>1767</v>
      </c>
    </row>
    <row r="248" spans="1:9" ht="48">
      <c r="A248" s="6">
        <f t="shared" si="3"/>
        <v>240</v>
      </c>
      <c r="B248" s="3" t="s">
        <v>1439</v>
      </c>
      <c r="C248" s="3" t="s">
        <v>1440</v>
      </c>
      <c r="D248" s="3" t="s">
        <v>1480</v>
      </c>
      <c r="E248" s="3" t="s">
        <v>1467</v>
      </c>
      <c r="F248" s="122" t="s">
        <v>1768</v>
      </c>
      <c r="G248" s="121"/>
      <c r="H248" s="121"/>
      <c r="I248" s="122"/>
    </row>
    <row r="249" spans="1:9" ht="48">
      <c r="A249" s="6">
        <f t="shared" si="3"/>
        <v>241</v>
      </c>
      <c r="B249" s="3" t="s">
        <v>1439</v>
      </c>
      <c r="C249" s="3" t="s">
        <v>1440</v>
      </c>
      <c r="D249" s="3" t="s">
        <v>1486</v>
      </c>
      <c r="E249" s="3" t="s">
        <v>1488</v>
      </c>
      <c r="F249" s="122"/>
      <c r="G249" s="121"/>
      <c r="H249" s="122"/>
      <c r="I249" s="122"/>
    </row>
    <row r="250" spans="1:9" ht="48">
      <c r="A250" s="6">
        <f t="shared" si="3"/>
        <v>242</v>
      </c>
      <c r="B250" s="3" t="s">
        <v>1439</v>
      </c>
      <c r="C250" s="3" t="s">
        <v>1440</v>
      </c>
      <c r="D250" s="3" t="s">
        <v>1493</v>
      </c>
      <c r="E250" s="3" t="s">
        <v>1467</v>
      </c>
      <c r="F250" s="122" t="s">
        <v>1769</v>
      </c>
      <c r="G250" s="121"/>
      <c r="H250" s="122" t="s">
        <v>1770</v>
      </c>
      <c r="I250" s="122"/>
    </row>
    <row r="251" spans="1:9" ht="60">
      <c r="A251" s="6">
        <f t="shared" si="3"/>
        <v>243</v>
      </c>
      <c r="B251" s="3" t="s">
        <v>1439</v>
      </c>
      <c r="C251" s="3" t="s">
        <v>1440</v>
      </c>
      <c r="D251" s="3" t="s">
        <v>1499</v>
      </c>
      <c r="E251" s="3" t="s">
        <v>1413</v>
      </c>
      <c r="F251" s="123" t="s">
        <v>1771</v>
      </c>
      <c r="G251" s="121"/>
      <c r="H251" s="121"/>
      <c r="I251" s="122"/>
    </row>
    <row r="252" spans="1:9" ht="72">
      <c r="A252" s="6">
        <f t="shared" si="3"/>
        <v>244</v>
      </c>
      <c r="B252" s="3" t="s">
        <v>1439</v>
      </c>
      <c r="C252" s="3" t="s">
        <v>1440</v>
      </c>
      <c r="D252" s="3" t="s">
        <v>1503</v>
      </c>
      <c r="E252" s="3" t="s">
        <v>1505</v>
      </c>
      <c r="F252" s="122" t="s">
        <v>1772</v>
      </c>
      <c r="G252" s="202" t="s">
        <v>3315</v>
      </c>
      <c r="H252" s="121"/>
      <c r="I252" s="122"/>
    </row>
    <row r="253" spans="1:9" ht="168">
      <c r="A253" s="6">
        <f t="shared" si="3"/>
        <v>245</v>
      </c>
      <c r="B253" s="3" t="s">
        <v>1439</v>
      </c>
      <c r="C253" s="3" t="s">
        <v>1440</v>
      </c>
      <c r="D253" s="3" t="s">
        <v>1510</v>
      </c>
      <c r="E253" s="3" t="s">
        <v>1505</v>
      </c>
      <c r="F253" s="126" t="s">
        <v>1773</v>
      </c>
      <c r="G253" s="126" t="s">
        <v>1774</v>
      </c>
      <c r="H253" s="121"/>
      <c r="I253" s="122" t="s">
        <v>1775</v>
      </c>
    </row>
    <row r="254" spans="1:9" ht="72">
      <c r="A254" s="6">
        <f t="shared" si="3"/>
        <v>246</v>
      </c>
      <c r="B254" s="3" t="s">
        <v>1439</v>
      </c>
      <c r="C254" s="3" t="s">
        <v>1440</v>
      </c>
      <c r="D254" s="3" t="s">
        <v>1516</v>
      </c>
      <c r="E254" s="3" t="s">
        <v>1505</v>
      </c>
      <c r="F254" s="123" t="s">
        <v>1776</v>
      </c>
      <c r="G254" s="126" t="s">
        <v>1777</v>
      </c>
      <c r="H254" s="121"/>
      <c r="I254" s="122" t="s">
        <v>1778</v>
      </c>
    </row>
    <row r="255" spans="1:9" ht="96">
      <c r="A255" s="6">
        <f t="shared" si="3"/>
        <v>247</v>
      </c>
      <c r="B255" s="3" t="s">
        <v>1439</v>
      </c>
      <c r="C255" s="3" t="s">
        <v>1440</v>
      </c>
      <c r="D255" s="3" t="s">
        <v>1522</v>
      </c>
      <c r="E255" s="3" t="s">
        <v>1505</v>
      </c>
      <c r="F255" s="203" t="s">
        <v>1779</v>
      </c>
      <c r="G255" s="121"/>
      <c r="H255" s="121"/>
      <c r="I255" s="122"/>
    </row>
    <row r="256" spans="1:9" ht="48">
      <c r="A256" s="6">
        <f t="shared" si="3"/>
        <v>248</v>
      </c>
      <c r="B256" s="3" t="s">
        <v>1439</v>
      </c>
      <c r="C256" s="3" t="s">
        <v>1440</v>
      </c>
      <c r="D256" s="3" t="s">
        <v>1527</v>
      </c>
      <c r="E256" s="3" t="s">
        <v>1505</v>
      </c>
      <c r="F256" s="121"/>
      <c r="G256" s="121"/>
      <c r="H256" s="121"/>
      <c r="I256" s="122"/>
    </row>
    <row r="257" spans="1:9" ht="48">
      <c r="A257" s="6">
        <f t="shared" si="3"/>
        <v>249</v>
      </c>
      <c r="B257" s="3" t="s">
        <v>1439</v>
      </c>
      <c r="C257" s="3" t="s">
        <v>1440</v>
      </c>
      <c r="D257" s="3" t="s">
        <v>1531</v>
      </c>
      <c r="E257" s="3" t="s">
        <v>1533</v>
      </c>
      <c r="F257" s="121"/>
      <c r="G257" s="121"/>
      <c r="H257" s="121"/>
      <c r="I257" s="122"/>
    </row>
    <row r="258" spans="1:9" ht="48">
      <c r="A258" s="6">
        <f t="shared" si="3"/>
        <v>250</v>
      </c>
      <c r="B258" s="3" t="s">
        <v>1439</v>
      </c>
      <c r="C258" s="3" t="s">
        <v>1440</v>
      </c>
      <c r="D258" s="3" t="s">
        <v>1537</v>
      </c>
      <c r="E258" s="3" t="s">
        <v>1539</v>
      </c>
      <c r="F258" s="121"/>
      <c r="G258" s="122" t="s">
        <v>1780</v>
      </c>
      <c r="H258" s="121"/>
      <c r="I258" s="122"/>
    </row>
    <row r="259" spans="1:9" ht="96">
      <c r="A259" s="6">
        <f t="shared" si="3"/>
        <v>251</v>
      </c>
      <c r="B259" s="3" t="s">
        <v>1439</v>
      </c>
      <c r="C259" s="3" t="s">
        <v>1440</v>
      </c>
      <c r="D259" s="3" t="s">
        <v>1543</v>
      </c>
      <c r="E259" s="3" t="s">
        <v>1545</v>
      </c>
      <c r="F259" s="125" t="s">
        <v>1781</v>
      </c>
      <c r="G259" s="125" t="s">
        <v>1782</v>
      </c>
      <c r="H259" s="122" t="s">
        <v>1783</v>
      </c>
      <c r="I259" s="122"/>
    </row>
    <row r="260" spans="1:9" ht="144">
      <c r="A260" s="6">
        <f t="shared" si="3"/>
        <v>252</v>
      </c>
      <c r="B260" s="3" t="s">
        <v>1439</v>
      </c>
      <c r="C260" s="3" t="s">
        <v>1440</v>
      </c>
      <c r="D260" s="3" t="s">
        <v>1550</v>
      </c>
      <c r="E260" s="3" t="s">
        <v>1552</v>
      </c>
      <c r="F260" s="125" t="s">
        <v>1784</v>
      </c>
      <c r="G260" s="125" t="s">
        <v>1785</v>
      </c>
      <c r="H260" s="121"/>
      <c r="I260" s="122"/>
    </row>
    <row r="261" spans="1:9" ht="72">
      <c r="A261" s="6">
        <f t="shared" si="3"/>
        <v>253</v>
      </c>
      <c r="B261" s="3" t="s">
        <v>1439</v>
      </c>
      <c r="C261" s="3" t="s">
        <v>1440</v>
      </c>
      <c r="D261" s="3" t="s">
        <v>1558</v>
      </c>
      <c r="E261" s="3" t="s">
        <v>1560</v>
      </c>
      <c r="F261" s="125" t="s">
        <v>1786</v>
      </c>
      <c r="G261" s="125" t="s">
        <v>1787</v>
      </c>
      <c r="H261" s="122" t="s">
        <v>1788</v>
      </c>
      <c r="I261" s="122" t="s">
        <v>1789</v>
      </c>
    </row>
    <row r="262" spans="1:9" ht="264">
      <c r="A262" s="6">
        <f t="shared" si="3"/>
        <v>254</v>
      </c>
      <c r="B262" s="3" t="s">
        <v>1439</v>
      </c>
      <c r="C262" s="3" t="s">
        <v>1440</v>
      </c>
      <c r="D262" s="3" t="s">
        <v>1565</v>
      </c>
      <c r="E262" s="3" t="s">
        <v>1567</v>
      </c>
      <c r="F262" s="126" t="s">
        <v>1790</v>
      </c>
      <c r="G262" s="125" t="s">
        <v>1791</v>
      </c>
      <c r="H262" s="122" t="s">
        <v>1792</v>
      </c>
      <c r="I262" s="122"/>
    </row>
    <row r="263" spans="1:9" ht="48">
      <c r="A263" s="6">
        <f t="shared" si="3"/>
        <v>255</v>
      </c>
      <c r="B263" s="3" t="s">
        <v>1439</v>
      </c>
      <c r="C263" s="3" t="s">
        <v>1440</v>
      </c>
      <c r="D263" s="3" t="s">
        <v>1573</v>
      </c>
      <c r="E263" s="3" t="s">
        <v>1575</v>
      </c>
      <c r="F263" s="125" t="s">
        <v>1793</v>
      </c>
      <c r="G263" s="6" t="s">
        <v>1794</v>
      </c>
      <c r="H263" s="121"/>
      <c r="I263" s="122"/>
    </row>
    <row r="264" spans="1:9" ht="132">
      <c r="A264" s="6">
        <f t="shared" si="3"/>
        <v>256</v>
      </c>
      <c r="B264" s="3" t="s">
        <v>1439</v>
      </c>
      <c r="C264" s="3" t="s">
        <v>1440</v>
      </c>
      <c r="D264" s="3" t="s">
        <v>1580</v>
      </c>
      <c r="E264" s="3" t="s">
        <v>1582</v>
      </c>
      <c r="F264" s="125" t="s">
        <v>1795</v>
      </c>
      <c r="G264" s="125" t="s">
        <v>1796</v>
      </c>
      <c r="H264" s="121"/>
      <c r="I264" s="122" t="s">
        <v>1797</v>
      </c>
    </row>
    <row r="265" spans="1:9" ht="120">
      <c r="A265" s="6">
        <f t="shared" si="3"/>
        <v>257</v>
      </c>
      <c r="B265" s="3" t="s">
        <v>1439</v>
      </c>
      <c r="C265" s="3" t="s">
        <v>1440</v>
      </c>
      <c r="D265" s="3" t="s">
        <v>1586</v>
      </c>
      <c r="E265" s="3" t="s">
        <v>1575</v>
      </c>
      <c r="F265" s="125" t="s">
        <v>1798</v>
      </c>
      <c r="G265" s="6" t="s">
        <v>1799</v>
      </c>
      <c r="H265" s="126" t="s">
        <v>1800</v>
      </c>
      <c r="I265" s="122"/>
    </row>
    <row r="266" spans="1:9" ht="60">
      <c r="A266" s="6">
        <f t="shared" si="3"/>
        <v>258</v>
      </c>
      <c r="B266" s="161" t="s">
        <v>1439</v>
      </c>
      <c r="C266" s="161" t="s">
        <v>1440</v>
      </c>
      <c r="D266" s="161" t="s">
        <v>1589</v>
      </c>
      <c r="E266" s="161" t="s">
        <v>1395</v>
      </c>
      <c r="F266" s="127" t="s">
        <v>1801</v>
      </c>
      <c r="G266" s="127" t="s">
        <v>1802</v>
      </c>
      <c r="H266" s="128"/>
      <c r="I266" s="127"/>
    </row>
    <row r="267" spans="1:9" ht="48">
      <c r="A267" s="6">
        <f t="shared" si="3"/>
        <v>259</v>
      </c>
      <c r="B267" s="3" t="s">
        <v>1439</v>
      </c>
      <c r="C267" s="3" t="s">
        <v>1440</v>
      </c>
      <c r="D267" s="3" t="s">
        <v>1595</v>
      </c>
      <c r="E267" s="3" t="s">
        <v>1597</v>
      </c>
      <c r="F267" s="121"/>
      <c r="G267" s="121"/>
      <c r="H267" s="121"/>
      <c r="I267" s="122"/>
    </row>
    <row r="268" spans="1:9" ht="48">
      <c r="A268" s="6">
        <f t="shared" si="3"/>
        <v>260</v>
      </c>
      <c r="B268" s="3" t="s">
        <v>1439</v>
      </c>
      <c r="C268" s="3" t="s">
        <v>1601</v>
      </c>
      <c r="D268" s="3" t="s">
        <v>1602</v>
      </c>
      <c r="E268" s="3" t="s">
        <v>1539</v>
      </c>
      <c r="F268" s="121"/>
      <c r="G268" s="122"/>
      <c r="H268" s="122" t="s">
        <v>1803</v>
      </c>
      <c r="I268" s="122"/>
    </row>
    <row r="269" spans="1:9" ht="60">
      <c r="A269" s="6">
        <f t="shared" si="3"/>
        <v>261</v>
      </c>
      <c r="B269" s="161" t="s">
        <v>1439</v>
      </c>
      <c r="C269" s="161" t="s">
        <v>1601</v>
      </c>
      <c r="D269" s="161" t="s">
        <v>1608</v>
      </c>
      <c r="E269" s="161" t="s">
        <v>1611</v>
      </c>
      <c r="F269" s="129" t="s">
        <v>1804</v>
      </c>
      <c r="G269" s="130"/>
      <c r="H269" s="130"/>
      <c r="I269" s="129"/>
    </row>
    <row r="270" spans="1:9" ht="48">
      <c r="A270" s="6">
        <f t="shared" si="3"/>
        <v>262</v>
      </c>
      <c r="B270" s="3" t="s">
        <v>1439</v>
      </c>
      <c r="C270" s="3" t="s">
        <v>1601</v>
      </c>
      <c r="D270" s="3" t="s">
        <v>1615</v>
      </c>
      <c r="E270" s="3" t="s">
        <v>754</v>
      </c>
      <c r="F270" s="122" t="s">
        <v>1805</v>
      </c>
      <c r="G270" s="122" t="s">
        <v>1806</v>
      </c>
      <c r="H270" s="122" t="s">
        <v>1807</v>
      </c>
      <c r="I270" s="122"/>
    </row>
    <row r="271" spans="1:9" ht="48">
      <c r="A271" s="6">
        <f t="shared" si="3"/>
        <v>263</v>
      </c>
      <c r="B271" s="3" t="s">
        <v>1439</v>
      </c>
      <c r="C271" s="3" t="s">
        <v>1601</v>
      </c>
      <c r="D271" s="3" t="s">
        <v>1621</v>
      </c>
      <c r="E271" s="3" t="s">
        <v>1623</v>
      </c>
      <c r="F271" s="122" t="s">
        <v>1808</v>
      </c>
      <c r="G271" s="121"/>
      <c r="H271" s="121"/>
      <c r="I271" s="122"/>
    </row>
    <row r="272" spans="1:9" ht="72">
      <c r="A272" s="6">
        <f t="shared" si="3"/>
        <v>264</v>
      </c>
      <c r="B272" s="3" t="s">
        <v>1439</v>
      </c>
      <c r="C272" s="3" t="s">
        <v>1601</v>
      </c>
      <c r="D272" s="3" t="s">
        <v>1627</v>
      </c>
      <c r="E272" s="3" t="s">
        <v>757</v>
      </c>
      <c r="F272" s="122" t="s">
        <v>1809</v>
      </c>
      <c r="G272" s="121"/>
      <c r="H272" s="121"/>
      <c r="I272" s="122"/>
    </row>
    <row r="273" spans="1:9" ht="108">
      <c r="A273" s="6">
        <f t="shared" si="3"/>
        <v>265</v>
      </c>
      <c r="B273" s="3" t="s">
        <v>1439</v>
      </c>
      <c r="C273" s="3" t="s">
        <v>1601</v>
      </c>
      <c r="D273" s="3" t="s">
        <v>1632</v>
      </c>
      <c r="E273" s="3" t="s">
        <v>887</v>
      </c>
      <c r="F273" s="122" t="s">
        <v>1810</v>
      </c>
      <c r="G273" s="122" t="s">
        <v>1811</v>
      </c>
      <c r="H273" s="122" t="s">
        <v>1812</v>
      </c>
      <c r="I273" s="122"/>
    </row>
    <row r="274" spans="1:9" ht="48">
      <c r="A274" s="6">
        <f t="shared" si="3"/>
        <v>266</v>
      </c>
      <c r="B274" s="3" t="s">
        <v>1439</v>
      </c>
      <c r="C274" s="3" t="s">
        <v>1601</v>
      </c>
      <c r="D274" s="3" t="s">
        <v>1637</v>
      </c>
      <c r="E274" s="3" t="s">
        <v>757</v>
      </c>
      <c r="F274" s="122" t="s">
        <v>1813</v>
      </c>
      <c r="G274" s="121"/>
      <c r="H274" s="121"/>
      <c r="I274" s="122"/>
    </row>
    <row r="275" spans="1:9" ht="48">
      <c r="A275" s="6">
        <f t="shared" si="3"/>
        <v>267</v>
      </c>
      <c r="B275" s="3" t="s">
        <v>1439</v>
      </c>
      <c r="C275" s="3" t="s">
        <v>1601</v>
      </c>
      <c r="D275" s="3" t="s">
        <v>1644</v>
      </c>
      <c r="E275" s="3" t="s">
        <v>1646</v>
      </c>
      <c r="F275" s="121"/>
      <c r="G275" s="121"/>
      <c r="H275" s="122" t="s">
        <v>1814</v>
      </c>
      <c r="I275" s="122"/>
    </row>
    <row r="276" spans="1:9" ht="48">
      <c r="A276" s="6">
        <f t="shared" si="3"/>
        <v>268</v>
      </c>
      <c r="B276" s="3" t="s">
        <v>1439</v>
      </c>
      <c r="C276" s="3" t="s">
        <v>1601</v>
      </c>
      <c r="D276" s="3" t="s">
        <v>1650</v>
      </c>
      <c r="E276" s="3" t="s">
        <v>1652</v>
      </c>
      <c r="F276" s="121"/>
      <c r="G276" s="121"/>
      <c r="H276" s="121"/>
      <c r="I276" s="122"/>
    </row>
    <row r="277" spans="1:9" ht="48">
      <c r="A277" s="6">
        <f t="shared" si="3"/>
        <v>269</v>
      </c>
      <c r="B277" s="3" t="s">
        <v>1439</v>
      </c>
      <c r="C277" s="3" t="s">
        <v>1601</v>
      </c>
      <c r="D277" s="3" t="s">
        <v>1655</v>
      </c>
      <c r="E277" s="3" t="s">
        <v>1657</v>
      </c>
      <c r="F277" s="121"/>
      <c r="G277" s="122" t="s">
        <v>1815</v>
      </c>
      <c r="H277" s="121"/>
      <c r="I277" s="122"/>
    </row>
    <row r="278" spans="1:9" ht="36">
      <c r="A278" s="6">
        <f t="shared" si="3"/>
        <v>270</v>
      </c>
      <c r="B278" s="3" t="s">
        <v>872</v>
      </c>
      <c r="C278" s="6" t="s">
        <v>1850</v>
      </c>
      <c r="D278" s="164" t="s">
        <v>1846</v>
      </c>
      <c r="E278" s="122" t="s">
        <v>1968</v>
      </c>
      <c r="F278" s="6"/>
      <c r="G278" s="6"/>
      <c r="H278" s="6"/>
      <c r="I278" s="6"/>
    </row>
    <row r="279" spans="1:9" ht="36">
      <c r="A279" s="6">
        <f t="shared" si="3"/>
        <v>271</v>
      </c>
      <c r="B279" s="3" t="s">
        <v>872</v>
      </c>
      <c r="C279" s="6" t="s">
        <v>1850</v>
      </c>
      <c r="D279" s="164" t="s">
        <v>1847</v>
      </c>
      <c r="E279" s="122" t="s">
        <v>309</v>
      </c>
      <c r="F279" s="6"/>
      <c r="G279" s="6"/>
      <c r="H279" s="6"/>
      <c r="I279" s="6"/>
    </row>
    <row r="280" spans="1:9" ht="36">
      <c r="A280" s="6">
        <f t="shared" si="3"/>
        <v>272</v>
      </c>
      <c r="B280" s="3" t="s">
        <v>872</v>
      </c>
      <c r="C280" s="6" t="s">
        <v>1850</v>
      </c>
      <c r="D280" s="164" t="s">
        <v>1848</v>
      </c>
      <c r="E280" s="122" t="s">
        <v>309</v>
      </c>
      <c r="F280" s="6"/>
      <c r="G280" s="6"/>
      <c r="H280" s="6"/>
      <c r="I280" s="6"/>
    </row>
    <row r="281" spans="1:9" ht="36">
      <c r="A281" s="6">
        <f t="shared" si="3"/>
        <v>273</v>
      </c>
      <c r="B281" s="3" t="s">
        <v>872</v>
      </c>
      <c r="C281" s="6" t="s">
        <v>1850</v>
      </c>
      <c r="D281" s="164" t="s">
        <v>1849</v>
      </c>
      <c r="E281" s="122" t="s">
        <v>1969</v>
      </c>
      <c r="F281" s="6"/>
      <c r="G281" s="6"/>
      <c r="H281" s="6"/>
      <c r="I281" s="6"/>
    </row>
    <row r="282" spans="1:9" ht="36">
      <c r="A282" s="6">
        <f t="shared" si="3"/>
        <v>274</v>
      </c>
      <c r="B282" s="3" t="s">
        <v>872</v>
      </c>
      <c r="C282" s="6" t="s">
        <v>1850</v>
      </c>
      <c r="D282" s="164" t="s">
        <v>1851</v>
      </c>
      <c r="E282" s="122" t="s">
        <v>309</v>
      </c>
      <c r="F282" s="6"/>
      <c r="G282" s="6"/>
      <c r="H282" s="6"/>
      <c r="I282" s="6"/>
    </row>
    <row r="283" spans="1:9" ht="36">
      <c r="A283" s="6">
        <f t="shared" si="3"/>
        <v>275</v>
      </c>
      <c r="B283" s="3" t="s">
        <v>872</v>
      </c>
      <c r="C283" s="6" t="s">
        <v>1850</v>
      </c>
      <c r="D283" s="163" t="s">
        <v>1852</v>
      </c>
      <c r="E283" s="122" t="s">
        <v>309</v>
      </c>
      <c r="F283" s="6"/>
      <c r="G283" s="6"/>
      <c r="H283" s="6"/>
      <c r="I283" s="6"/>
    </row>
    <row r="284" spans="1:9" ht="36">
      <c r="A284" s="6">
        <f t="shared" si="3"/>
        <v>276</v>
      </c>
      <c r="B284" s="3" t="s">
        <v>872</v>
      </c>
      <c r="C284" s="6" t="s">
        <v>1850</v>
      </c>
      <c r="D284" s="164" t="s">
        <v>1853</v>
      </c>
      <c r="E284" s="122" t="s">
        <v>309</v>
      </c>
      <c r="F284" s="6"/>
      <c r="G284" s="6"/>
      <c r="H284" s="6"/>
      <c r="I284" s="6"/>
    </row>
    <row r="285" spans="1:9" ht="36">
      <c r="A285" s="6">
        <f t="shared" si="3"/>
        <v>277</v>
      </c>
      <c r="B285" s="3" t="s">
        <v>872</v>
      </c>
      <c r="C285" s="6" t="s">
        <v>1850</v>
      </c>
      <c r="D285" s="164" t="s">
        <v>1854</v>
      </c>
      <c r="E285" s="122" t="s">
        <v>309</v>
      </c>
      <c r="F285" s="6"/>
      <c r="G285" s="6"/>
      <c r="H285" s="6"/>
      <c r="I285" s="6"/>
    </row>
    <row r="286" spans="1:9" ht="36">
      <c r="A286" s="6">
        <f t="shared" si="3"/>
        <v>278</v>
      </c>
      <c r="B286" s="3" t="s">
        <v>872</v>
      </c>
      <c r="C286" s="6" t="s">
        <v>1850</v>
      </c>
      <c r="D286" s="164" t="s">
        <v>1855</v>
      </c>
      <c r="E286" s="122" t="s">
        <v>309</v>
      </c>
      <c r="F286" s="6"/>
      <c r="G286" s="6"/>
      <c r="H286" s="6"/>
      <c r="I286" s="6"/>
    </row>
    <row r="287" spans="1:9" ht="36">
      <c r="A287" s="6">
        <f t="shared" si="3"/>
        <v>279</v>
      </c>
      <c r="B287" s="3" t="s">
        <v>872</v>
      </c>
      <c r="C287" s="6" t="s">
        <v>1850</v>
      </c>
      <c r="D287" s="164" t="s">
        <v>1856</v>
      </c>
      <c r="E287" s="122" t="s">
        <v>1970</v>
      </c>
      <c r="F287" s="6"/>
      <c r="G287" s="6"/>
      <c r="H287" s="6"/>
      <c r="I287" s="6"/>
    </row>
    <row r="288" spans="1:9" ht="36">
      <c r="A288" s="6">
        <f t="shared" si="3"/>
        <v>280</v>
      </c>
      <c r="B288" s="3" t="s">
        <v>872</v>
      </c>
      <c r="C288" s="6" t="s">
        <v>1850</v>
      </c>
      <c r="D288" s="164" t="s">
        <v>1857</v>
      </c>
      <c r="E288" s="122" t="s">
        <v>1970</v>
      </c>
      <c r="F288" s="6"/>
      <c r="G288" s="6"/>
      <c r="H288" s="6"/>
      <c r="I288" s="6"/>
    </row>
    <row r="289" spans="1:9" ht="36">
      <c r="A289" s="6">
        <f t="shared" si="3"/>
        <v>281</v>
      </c>
      <c r="B289" s="3" t="s">
        <v>872</v>
      </c>
      <c r="C289" s="6" t="s">
        <v>1850</v>
      </c>
      <c r="D289" s="163" t="s">
        <v>1858</v>
      </c>
      <c r="E289" s="122" t="s">
        <v>1970</v>
      </c>
      <c r="F289" s="6"/>
      <c r="G289" s="6"/>
      <c r="H289" s="6"/>
      <c r="I289" s="6"/>
    </row>
    <row r="290" spans="1:9" ht="36">
      <c r="A290" s="6">
        <f t="shared" si="3"/>
        <v>282</v>
      </c>
      <c r="B290" s="3" t="s">
        <v>872</v>
      </c>
      <c r="C290" s="6" t="s">
        <v>1850</v>
      </c>
      <c r="D290" s="163" t="s">
        <v>1859</v>
      </c>
      <c r="E290" s="122" t="s">
        <v>1970</v>
      </c>
      <c r="F290" s="6"/>
      <c r="G290" s="6"/>
      <c r="H290" s="6"/>
      <c r="I290" s="6"/>
    </row>
    <row r="291" spans="1:9" ht="36">
      <c r="A291" s="6">
        <f t="shared" si="3"/>
        <v>283</v>
      </c>
      <c r="B291" s="3" t="s">
        <v>872</v>
      </c>
      <c r="C291" s="6" t="s">
        <v>1850</v>
      </c>
      <c r="D291" s="164" t="s">
        <v>1860</v>
      </c>
      <c r="E291" s="122" t="s">
        <v>1971</v>
      </c>
      <c r="F291" s="6"/>
      <c r="G291" s="6"/>
      <c r="H291" s="6"/>
      <c r="I291" s="6"/>
    </row>
    <row r="292" spans="1:9" ht="36">
      <c r="A292" s="6">
        <f t="shared" si="3"/>
        <v>284</v>
      </c>
      <c r="B292" s="3" t="s">
        <v>872</v>
      </c>
      <c r="C292" s="6" t="s">
        <v>1850</v>
      </c>
      <c r="D292" s="164" t="s">
        <v>1861</v>
      </c>
      <c r="E292" s="122" t="s">
        <v>1971</v>
      </c>
      <c r="F292" s="6"/>
      <c r="G292" s="6"/>
      <c r="H292" s="6"/>
      <c r="I292" s="6"/>
    </row>
    <row r="293" spans="1:9" ht="36">
      <c r="A293" s="6">
        <f t="shared" si="3"/>
        <v>285</v>
      </c>
      <c r="B293" s="3" t="s">
        <v>872</v>
      </c>
      <c r="C293" s="6" t="s">
        <v>1850</v>
      </c>
      <c r="D293" s="6" t="s">
        <v>1862</v>
      </c>
      <c r="E293" s="122" t="s">
        <v>1971</v>
      </c>
      <c r="F293" s="6"/>
      <c r="G293" s="6"/>
      <c r="H293" s="6"/>
      <c r="I293" s="6"/>
    </row>
    <row r="294" spans="1:9" ht="36">
      <c r="A294" s="6">
        <f t="shared" si="3"/>
        <v>286</v>
      </c>
      <c r="B294" s="3" t="s">
        <v>872</v>
      </c>
      <c r="C294" s="6" t="s">
        <v>1850</v>
      </c>
      <c r="D294" s="164" t="s">
        <v>1863</v>
      </c>
      <c r="E294" s="122" t="s">
        <v>312</v>
      </c>
      <c r="F294" s="6"/>
      <c r="G294" s="6"/>
      <c r="H294" s="6"/>
      <c r="I294" s="6"/>
    </row>
    <row r="295" spans="1:9" ht="36">
      <c r="A295" s="6">
        <f t="shared" si="3"/>
        <v>287</v>
      </c>
      <c r="B295" s="3" t="s">
        <v>872</v>
      </c>
      <c r="C295" s="6" t="s">
        <v>1850</v>
      </c>
      <c r="D295" s="164" t="s">
        <v>1864</v>
      </c>
      <c r="E295" s="122" t="s">
        <v>312</v>
      </c>
      <c r="F295" s="6"/>
      <c r="G295" s="6"/>
      <c r="H295" s="6"/>
      <c r="I295" s="6"/>
    </row>
    <row r="296" spans="1:9" ht="36">
      <c r="A296" s="6">
        <f t="shared" si="3"/>
        <v>288</v>
      </c>
      <c r="B296" s="3" t="s">
        <v>872</v>
      </c>
      <c r="C296" s="6" t="s">
        <v>1850</v>
      </c>
      <c r="D296" s="164" t="s">
        <v>1865</v>
      </c>
      <c r="E296" s="121" t="s">
        <v>315</v>
      </c>
      <c r="F296" s="6"/>
      <c r="G296" s="6"/>
      <c r="H296" s="6"/>
      <c r="I296" s="6"/>
    </row>
    <row r="297" spans="1:9" ht="36">
      <c r="A297" s="6">
        <f t="shared" si="3"/>
        <v>289</v>
      </c>
      <c r="B297" s="3" t="s">
        <v>872</v>
      </c>
      <c r="C297" s="6" t="s">
        <v>1850</v>
      </c>
      <c r="D297" s="164" t="s">
        <v>1866</v>
      </c>
      <c r="E297" s="121" t="s">
        <v>313</v>
      </c>
      <c r="F297" s="6"/>
      <c r="G297" s="6"/>
      <c r="H297" s="6"/>
      <c r="I297" s="6"/>
    </row>
    <row r="298" spans="1:9" ht="36">
      <c r="A298" s="6">
        <f t="shared" si="3"/>
        <v>290</v>
      </c>
      <c r="B298" s="3" t="s">
        <v>872</v>
      </c>
      <c r="C298" s="6" t="s">
        <v>1850</v>
      </c>
      <c r="D298" s="164" t="s">
        <v>1867</v>
      </c>
      <c r="E298" s="121" t="s">
        <v>314</v>
      </c>
      <c r="F298" s="6"/>
      <c r="G298" s="6"/>
      <c r="H298" s="6"/>
      <c r="I298" s="6"/>
    </row>
    <row r="299" spans="1:9" ht="36">
      <c r="A299" s="6">
        <f t="shared" si="3"/>
        <v>291</v>
      </c>
      <c r="B299" s="3" t="s">
        <v>872</v>
      </c>
      <c r="C299" s="6" t="s">
        <v>1850</v>
      </c>
      <c r="D299" s="164" t="s">
        <v>1868</v>
      </c>
      <c r="E299" s="121" t="s">
        <v>1972</v>
      </c>
      <c r="F299" s="6"/>
      <c r="G299" s="6"/>
      <c r="H299" s="6"/>
      <c r="I299" s="6"/>
    </row>
    <row r="300" spans="1:9" ht="36">
      <c r="A300" s="6">
        <f t="shared" si="3"/>
        <v>292</v>
      </c>
      <c r="B300" s="3" t="s">
        <v>872</v>
      </c>
      <c r="C300" s="6" t="s">
        <v>1850</v>
      </c>
      <c r="D300" s="164" t="s">
        <v>1869</v>
      </c>
      <c r="E300" s="121" t="s">
        <v>317</v>
      </c>
      <c r="F300" s="6"/>
      <c r="G300" s="6"/>
      <c r="H300" s="6"/>
      <c r="I300" s="6"/>
    </row>
    <row r="301" spans="1:9" ht="36">
      <c r="A301" s="6">
        <f t="shared" si="3"/>
        <v>293</v>
      </c>
      <c r="B301" s="3" t="s">
        <v>872</v>
      </c>
      <c r="C301" s="6" t="s">
        <v>1850</v>
      </c>
      <c r="D301" s="164" t="s">
        <v>1870</v>
      </c>
      <c r="E301" s="121" t="s">
        <v>246</v>
      </c>
      <c r="F301" s="6"/>
      <c r="G301" s="6"/>
      <c r="H301" s="6"/>
      <c r="I301" s="6"/>
    </row>
    <row r="302" spans="1:9" ht="36">
      <c r="A302" s="6">
        <f t="shared" si="3"/>
        <v>294</v>
      </c>
      <c r="B302" s="3" t="s">
        <v>872</v>
      </c>
      <c r="C302" s="6" t="s">
        <v>1850</v>
      </c>
      <c r="D302" s="164" t="s">
        <v>1871</v>
      </c>
      <c r="E302" s="121" t="s">
        <v>246</v>
      </c>
      <c r="F302" s="6"/>
      <c r="G302" s="6"/>
      <c r="H302" s="6"/>
      <c r="I302" s="6"/>
    </row>
    <row r="303" spans="1:9" ht="36">
      <c r="A303" s="6">
        <f t="shared" si="3"/>
        <v>295</v>
      </c>
      <c r="B303" s="3" t="s">
        <v>872</v>
      </c>
      <c r="C303" s="6" t="s">
        <v>1850</v>
      </c>
      <c r="D303" s="164" t="s">
        <v>1872</v>
      </c>
      <c r="E303" s="121" t="s">
        <v>246</v>
      </c>
      <c r="F303" s="6"/>
      <c r="G303" s="6"/>
      <c r="H303" s="6"/>
      <c r="I303" s="6"/>
    </row>
    <row r="304" spans="1:9" ht="36">
      <c r="A304" s="6">
        <f t="shared" ref="A304:A367" si="4">A303+1</f>
        <v>296</v>
      </c>
      <c r="B304" s="3" t="s">
        <v>872</v>
      </c>
      <c r="C304" s="6" t="s">
        <v>1850</v>
      </c>
      <c r="D304" s="164" t="s">
        <v>1873</v>
      </c>
      <c r="E304" s="121" t="s">
        <v>246</v>
      </c>
      <c r="F304" s="6"/>
      <c r="G304" s="6"/>
      <c r="H304" s="6"/>
      <c r="I304" s="6"/>
    </row>
    <row r="305" spans="1:9" ht="36">
      <c r="A305" s="6">
        <f t="shared" si="4"/>
        <v>297</v>
      </c>
      <c r="B305" s="3" t="s">
        <v>872</v>
      </c>
      <c r="C305" s="6" t="s">
        <v>1850</v>
      </c>
      <c r="D305" s="165" t="s">
        <v>1874</v>
      </c>
      <c r="E305" s="204" t="s">
        <v>246</v>
      </c>
      <c r="F305" s="6"/>
      <c r="G305" s="6"/>
      <c r="H305" s="6"/>
      <c r="I305" s="6"/>
    </row>
    <row r="306" spans="1:9" ht="36">
      <c r="A306" s="6">
        <f t="shared" si="4"/>
        <v>298</v>
      </c>
      <c r="B306" s="3" t="s">
        <v>872</v>
      </c>
      <c r="C306" s="6" t="s">
        <v>1850</v>
      </c>
      <c r="D306" s="163" t="s">
        <v>1875</v>
      </c>
      <c r="E306" s="121" t="s">
        <v>246</v>
      </c>
      <c r="F306" s="6"/>
      <c r="G306" s="6"/>
      <c r="H306" s="6"/>
      <c r="I306" s="6"/>
    </row>
    <row r="307" spans="1:9" ht="36">
      <c r="A307" s="6">
        <f t="shared" si="4"/>
        <v>299</v>
      </c>
      <c r="B307" s="3" t="s">
        <v>872</v>
      </c>
      <c r="C307" s="6" t="s">
        <v>1850</v>
      </c>
      <c r="D307" s="163" t="s">
        <v>1876</v>
      </c>
      <c r="E307" s="121" t="s">
        <v>246</v>
      </c>
      <c r="F307" s="6"/>
      <c r="G307" s="6"/>
      <c r="H307" s="6"/>
      <c r="I307" s="6"/>
    </row>
    <row r="308" spans="1:9" ht="36">
      <c r="A308" s="6">
        <f t="shared" si="4"/>
        <v>300</v>
      </c>
      <c r="B308" s="3" t="s">
        <v>872</v>
      </c>
      <c r="C308" s="6" t="s">
        <v>1850</v>
      </c>
      <c r="D308" s="164" t="s">
        <v>1877</v>
      </c>
      <c r="E308" s="122" t="s">
        <v>1973</v>
      </c>
      <c r="F308" s="6"/>
      <c r="G308" s="6"/>
      <c r="H308" s="6"/>
      <c r="I308" s="6"/>
    </row>
    <row r="309" spans="1:9" ht="36">
      <c r="A309" s="6">
        <f t="shared" si="4"/>
        <v>301</v>
      </c>
      <c r="B309" s="3" t="s">
        <v>872</v>
      </c>
      <c r="C309" s="6" t="s">
        <v>1850</v>
      </c>
      <c r="D309" s="164" t="s">
        <v>1878</v>
      </c>
      <c r="E309" s="122" t="s">
        <v>1973</v>
      </c>
      <c r="F309" s="6"/>
      <c r="G309" s="6"/>
      <c r="H309" s="6"/>
      <c r="I309" s="6"/>
    </row>
    <row r="310" spans="1:9" ht="36">
      <c r="A310" s="6">
        <f t="shared" si="4"/>
        <v>302</v>
      </c>
      <c r="B310" s="3" t="s">
        <v>872</v>
      </c>
      <c r="C310" s="6" t="s">
        <v>1850</v>
      </c>
      <c r="D310" s="164" t="s">
        <v>1879</v>
      </c>
      <c r="E310" s="122" t="s">
        <v>1973</v>
      </c>
      <c r="F310" s="6"/>
      <c r="G310" s="6"/>
      <c r="H310" s="6"/>
      <c r="I310" s="6"/>
    </row>
    <row r="311" spans="1:9" ht="36">
      <c r="A311" s="6">
        <f t="shared" si="4"/>
        <v>303</v>
      </c>
      <c r="B311" s="3" t="s">
        <v>872</v>
      </c>
      <c r="C311" s="6" t="s">
        <v>1850</v>
      </c>
      <c r="D311" s="164" t="s">
        <v>1880</v>
      </c>
      <c r="E311" s="121" t="s">
        <v>1974</v>
      </c>
      <c r="F311" s="6"/>
      <c r="G311" s="6"/>
      <c r="H311" s="6"/>
      <c r="I311" s="6"/>
    </row>
    <row r="312" spans="1:9" ht="36">
      <c r="A312" s="6">
        <f t="shared" si="4"/>
        <v>304</v>
      </c>
      <c r="B312" s="3" t="s">
        <v>872</v>
      </c>
      <c r="C312" s="6" t="s">
        <v>1850</v>
      </c>
      <c r="D312" s="164" t="s">
        <v>1881</v>
      </c>
      <c r="E312" s="121" t="s">
        <v>1974</v>
      </c>
      <c r="F312" s="6"/>
      <c r="G312" s="6"/>
      <c r="H312" s="6"/>
      <c r="I312" s="6"/>
    </row>
    <row r="313" spans="1:9" ht="36">
      <c r="A313" s="6">
        <f t="shared" si="4"/>
        <v>305</v>
      </c>
      <c r="B313" s="3" t="s">
        <v>872</v>
      </c>
      <c r="C313" s="6" t="s">
        <v>1850</v>
      </c>
      <c r="D313" s="164" t="s">
        <v>1882</v>
      </c>
      <c r="E313" s="121" t="s">
        <v>1974</v>
      </c>
      <c r="F313" s="6"/>
      <c r="G313" s="6"/>
      <c r="H313" s="6"/>
      <c r="I313" s="6"/>
    </row>
    <row r="314" spans="1:9" ht="36">
      <c r="A314" s="6">
        <f t="shared" si="4"/>
        <v>306</v>
      </c>
      <c r="B314" s="3" t="s">
        <v>872</v>
      </c>
      <c r="C314" s="6" t="s">
        <v>1850</v>
      </c>
      <c r="D314" s="164" t="s">
        <v>1883</v>
      </c>
      <c r="E314" s="121" t="s">
        <v>1975</v>
      </c>
      <c r="F314" s="6"/>
      <c r="G314" s="6"/>
      <c r="H314" s="6"/>
      <c r="I314" s="6"/>
    </row>
    <row r="315" spans="1:9" ht="36">
      <c r="A315" s="6">
        <f t="shared" si="4"/>
        <v>307</v>
      </c>
      <c r="B315" s="3" t="s">
        <v>872</v>
      </c>
      <c r="C315" s="6" t="s">
        <v>1850</v>
      </c>
      <c r="D315" s="164" t="s">
        <v>1884</v>
      </c>
      <c r="E315" s="121" t="s">
        <v>319</v>
      </c>
      <c r="F315" s="6"/>
      <c r="G315" s="6"/>
      <c r="H315" s="6"/>
      <c r="I315" s="6"/>
    </row>
    <row r="316" spans="1:9" ht="36">
      <c r="A316" s="6">
        <f t="shared" si="4"/>
        <v>308</v>
      </c>
      <c r="B316" s="3" t="s">
        <v>872</v>
      </c>
      <c r="C316" s="6" t="s">
        <v>1850</v>
      </c>
      <c r="D316" s="164" t="s">
        <v>1885</v>
      </c>
      <c r="E316" s="121" t="s">
        <v>201</v>
      </c>
      <c r="F316" s="6"/>
      <c r="G316" s="6"/>
      <c r="H316" s="6"/>
      <c r="I316" s="6"/>
    </row>
    <row r="317" spans="1:9" ht="36">
      <c r="A317" s="6">
        <f t="shared" si="4"/>
        <v>309</v>
      </c>
      <c r="B317" s="3" t="s">
        <v>872</v>
      </c>
      <c r="C317" s="6" t="s">
        <v>1850</v>
      </c>
      <c r="D317" s="164" t="s">
        <v>1886</v>
      </c>
      <c r="E317" s="121" t="s">
        <v>201</v>
      </c>
      <c r="F317" s="6"/>
      <c r="G317" s="6"/>
      <c r="H317" s="6"/>
      <c r="I317" s="6"/>
    </row>
    <row r="318" spans="1:9" ht="36">
      <c r="A318" s="6">
        <f t="shared" si="4"/>
        <v>310</v>
      </c>
      <c r="B318" s="3" t="s">
        <v>872</v>
      </c>
      <c r="C318" s="6" t="s">
        <v>1850</v>
      </c>
      <c r="D318" s="164" t="s">
        <v>1887</v>
      </c>
      <c r="E318" s="122" t="s">
        <v>1976</v>
      </c>
      <c r="F318" s="6"/>
      <c r="G318" s="6"/>
      <c r="H318" s="6"/>
      <c r="I318" s="6"/>
    </row>
    <row r="319" spans="1:9" ht="36">
      <c r="A319" s="6">
        <f t="shared" si="4"/>
        <v>311</v>
      </c>
      <c r="B319" s="3" t="s">
        <v>872</v>
      </c>
      <c r="C319" s="6" t="s">
        <v>1850</v>
      </c>
      <c r="D319" s="164" t="s">
        <v>1888</v>
      </c>
      <c r="E319" s="122" t="s">
        <v>1976</v>
      </c>
      <c r="F319" s="6"/>
      <c r="G319" s="6"/>
      <c r="H319" s="6"/>
      <c r="I319" s="6"/>
    </row>
    <row r="320" spans="1:9" ht="36">
      <c r="A320" s="6">
        <f t="shared" si="4"/>
        <v>312</v>
      </c>
      <c r="B320" s="3" t="s">
        <v>872</v>
      </c>
      <c r="C320" s="6" t="s">
        <v>1850</v>
      </c>
      <c r="D320" s="164" t="s">
        <v>1889</v>
      </c>
      <c r="E320" s="122" t="s">
        <v>1976</v>
      </c>
      <c r="F320" s="6"/>
      <c r="G320" s="6"/>
      <c r="H320" s="6"/>
      <c r="I320" s="6"/>
    </row>
    <row r="321" spans="1:9" ht="36">
      <c r="A321" s="6">
        <f t="shared" si="4"/>
        <v>313</v>
      </c>
      <c r="B321" s="3" t="s">
        <v>872</v>
      </c>
      <c r="C321" s="6" t="s">
        <v>1850</v>
      </c>
      <c r="D321" s="164" t="s">
        <v>1890</v>
      </c>
      <c r="E321" s="122" t="s">
        <v>1976</v>
      </c>
      <c r="F321" s="6"/>
      <c r="G321" s="6"/>
      <c r="H321" s="6"/>
      <c r="I321" s="6"/>
    </row>
    <row r="322" spans="1:9" ht="36">
      <c r="A322" s="6">
        <f t="shared" si="4"/>
        <v>314</v>
      </c>
      <c r="B322" s="3" t="s">
        <v>872</v>
      </c>
      <c r="C322" s="6" t="s">
        <v>1850</v>
      </c>
      <c r="D322" s="164" t="s">
        <v>1891</v>
      </c>
      <c r="E322" s="122" t="s">
        <v>1976</v>
      </c>
      <c r="F322" s="6"/>
      <c r="G322" s="6"/>
      <c r="H322" s="6"/>
      <c r="I322" s="6"/>
    </row>
    <row r="323" spans="1:9" ht="36">
      <c r="A323" s="6">
        <f t="shared" si="4"/>
        <v>315</v>
      </c>
      <c r="B323" s="3" t="s">
        <v>872</v>
      </c>
      <c r="C323" s="6" t="s">
        <v>1850</v>
      </c>
      <c r="D323" s="164" t="s">
        <v>1892</v>
      </c>
      <c r="E323" s="122" t="s">
        <v>1976</v>
      </c>
      <c r="F323" s="6"/>
      <c r="G323" s="6"/>
      <c r="H323" s="6"/>
      <c r="I323" s="6"/>
    </row>
    <row r="324" spans="1:9" ht="36">
      <c r="A324" s="6">
        <f t="shared" si="4"/>
        <v>316</v>
      </c>
      <c r="B324" s="3" t="s">
        <v>872</v>
      </c>
      <c r="C324" s="6" t="s">
        <v>1850</v>
      </c>
      <c r="D324" s="164" t="s">
        <v>1893</v>
      </c>
      <c r="E324" s="122" t="s">
        <v>1976</v>
      </c>
      <c r="F324" s="6"/>
      <c r="G324" s="6"/>
      <c r="H324" s="6"/>
      <c r="I324" s="6"/>
    </row>
    <row r="325" spans="1:9" ht="36">
      <c r="A325" s="6">
        <f t="shared" si="4"/>
        <v>317</v>
      </c>
      <c r="B325" s="3" t="s">
        <v>872</v>
      </c>
      <c r="C325" s="6" t="s">
        <v>1850</v>
      </c>
      <c r="D325" s="164" t="s">
        <v>1894</v>
      </c>
      <c r="E325" s="122" t="s">
        <v>1976</v>
      </c>
      <c r="F325" s="6"/>
      <c r="G325" s="6"/>
      <c r="H325" s="6"/>
      <c r="I325" s="6"/>
    </row>
    <row r="326" spans="1:9" ht="36">
      <c r="A326" s="6">
        <f t="shared" si="4"/>
        <v>318</v>
      </c>
      <c r="B326" s="3" t="s">
        <v>872</v>
      </c>
      <c r="C326" s="6" t="s">
        <v>1850</v>
      </c>
      <c r="D326" s="164" t="s">
        <v>1895</v>
      </c>
      <c r="E326" s="122" t="s">
        <v>1976</v>
      </c>
      <c r="F326" s="6"/>
      <c r="G326" s="6"/>
      <c r="H326" s="6"/>
      <c r="I326" s="6"/>
    </row>
    <row r="327" spans="1:9" ht="36">
      <c r="A327" s="6">
        <f t="shared" si="4"/>
        <v>319</v>
      </c>
      <c r="B327" s="3" t="s">
        <v>872</v>
      </c>
      <c r="C327" s="6" t="s">
        <v>1850</v>
      </c>
      <c r="D327" s="164" t="s">
        <v>1896</v>
      </c>
      <c r="E327" s="122" t="s">
        <v>1976</v>
      </c>
      <c r="F327" s="6"/>
      <c r="G327" s="6"/>
      <c r="H327" s="6"/>
      <c r="I327" s="6"/>
    </row>
    <row r="328" spans="1:9" ht="36">
      <c r="A328" s="6">
        <f t="shared" si="4"/>
        <v>320</v>
      </c>
      <c r="B328" s="3" t="s">
        <v>872</v>
      </c>
      <c r="C328" s="6" t="s">
        <v>1850</v>
      </c>
      <c r="D328" s="164" t="s">
        <v>1897</v>
      </c>
      <c r="E328" s="122" t="s">
        <v>1969</v>
      </c>
      <c r="F328" s="6"/>
      <c r="G328" s="6"/>
      <c r="H328" s="6"/>
      <c r="I328" s="6"/>
    </row>
    <row r="329" spans="1:9" ht="36">
      <c r="A329" s="6">
        <f t="shared" si="4"/>
        <v>321</v>
      </c>
      <c r="B329" s="3" t="s">
        <v>872</v>
      </c>
      <c r="C329" s="6" t="s">
        <v>1850</v>
      </c>
      <c r="D329" s="49" t="s">
        <v>1898</v>
      </c>
      <c r="E329" s="122" t="s">
        <v>1976</v>
      </c>
      <c r="F329" s="6"/>
      <c r="G329" s="6"/>
      <c r="H329" s="6"/>
      <c r="I329" s="6"/>
    </row>
    <row r="330" spans="1:9" ht="36">
      <c r="A330" s="6">
        <f t="shared" si="4"/>
        <v>322</v>
      </c>
      <c r="B330" s="3" t="s">
        <v>872</v>
      </c>
      <c r="C330" s="6" t="s">
        <v>1850</v>
      </c>
      <c r="D330" s="164" t="s">
        <v>1899</v>
      </c>
      <c r="E330" s="121" t="s">
        <v>1977</v>
      </c>
      <c r="F330" s="6"/>
      <c r="G330" s="6"/>
      <c r="H330" s="6"/>
      <c r="I330" s="6"/>
    </row>
    <row r="331" spans="1:9" ht="36">
      <c r="A331" s="6">
        <f t="shared" si="4"/>
        <v>323</v>
      </c>
      <c r="B331" s="3" t="s">
        <v>872</v>
      </c>
      <c r="C331" s="6" t="s">
        <v>1850</v>
      </c>
      <c r="D331" s="164" t="s">
        <v>1900</v>
      </c>
      <c r="E331" s="121" t="s">
        <v>1977</v>
      </c>
      <c r="F331" s="6"/>
      <c r="G331" s="6"/>
      <c r="H331" s="6"/>
      <c r="I331" s="6"/>
    </row>
    <row r="332" spans="1:9" ht="36">
      <c r="A332" s="6">
        <f t="shared" si="4"/>
        <v>324</v>
      </c>
      <c r="B332" s="3" t="s">
        <v>872</v>
      </c>
      <c r="C332" s="6" t="s">
        <v>1850</v>
      </c>
      <c r="D332" s="164" t="s">
        <v>1901</v>
      </c>
      <c r="E332" s="121" t="s">
        <v>1977</v>
      </c>
      <c r="F332" s="6"/>
      <c r="G332" s="6"/>
      <c r="H332" s="6"/>
      <c r="I332" s="6"/>
    </row>
    <row r="333" spans="1:9" ht="36">
      <c r="A333" s="6">
        <f t="shared" si="4"/>
        <v>325</v>
      </c>
      <c r="B333" s="3" t="s">
        <v>872</v>
      </c>
      <c r="C333" s="6" t="s">
        <v>1850</v>
      </c>
      <c r="D333" s="164" t="s">
        <v>1902</v>
      </c>
      <c r="E333" s="121" t="s">
        <v>1978</v>
      </c>
      <c r="F333" s="6"/>
      <c r="G333" s="6"/>
      <c r="H333" s="6"/>
      <c r="I333" s="6"/>
    </row>
    <row r="334" spans="1:9" ht="36">
      <c r="A334" s="6">
        <f t="shared" si="4"/>
        <v>326</v>
      </c>
      <c r="B334" s="3" t="s">
        <v>872</v>
      </c>
      <c r="C334" s="6" t="s">
        <v>1850</v>
      </c>
      <c r="D334" s="164" t="s">
        <v>1903</v>
      </c>
      <c r="E334" s="121" t="s">
        <v>1978</v>
      </c>
      <c r="F334" s="6"/>
      <c r="G334" s="6"/>
      <c r="H334" s="6"/>
      <c r="I334" s="6"/>
    </row>
    <row r="335" spans="1:9" ht="36">
      <c r="A335" s="6">
        <f t="shared" si="4"/>
        <v>327</v>
      </c>
      <c r="B335" s="3" t="s">
        <v>872</v>
      </c>
      <c r="C335" s="6" t="s">
        <v>1850</v>
      </c>
      <c r="D335" s="164" t="s">
        <v>1904</v>
      </c>
      <c r="E335" s="121" t="s">
        <v>1979</v>
      </c>
      <c r="F335" s="6"/>
      <c r="G335" s="6"/>
      <c r="H335" s="6"/>
      <c r="I335" s="6"/>
    </row>
    <row r="336" spans="1:9" ht="36">
      <c r="A336" s="6">
        <f t="shared" si="4"/>
        <v>328</v>
      </c>
      <c r="B336" s="3" t="s">
        <v>872</v>
      </c>
      <c r="C336" s="6" t="s">
        <v>1850</v>
      </c>
      <c r="D336" s="164" t="s">
        <v>1905</v>
      </c>
      <c r="E336" s="3"/>
      <c r="F336" s="6"/>
      <c r="G336" s="6"/>
      <c r="H336" s="6"/>
      <c r="I336" s="6"/>
    </row>
    <row r="337" spans="1:9" ht="36">
      <c r="A337" s="6">
        <f t="shared" si="4"/>
        <v>329</v>
      </c>
      <c r="B337" s="3" t="s">
        <v>872</v>
      </c>
      <c r="C337" s="6" t="s">
        <v>1850</v>
      </c>
      <c r="D337" s="164" t="s">
        <v>1906</v>
      </c>
      <c r="E337" s="3"/>
      <c r="F337" s="6"/>
      <c r="G337" s="6"/>
      <c r="H337" s="6"/>
      <c r="I337" s="6"/>
    </row>
    <row r="338" spans="1:9" ht="36">
      <c r="A338" s="6">
        <f t="shared" si="4"/>
        <v>330</v>
      </c>
      <c r="B338" s="3" t="s">
        <v>872</v>
      </c>
      <c r="C338" s="6" t="s">
        <v>1850</v>
      </c>
      <c r="D338" s="164" t="s">
        <v>1907</v>
      </c>
      <c r="E338" s="3"/>
      <c r="F338" s="6"/>
      <c r="G338" s="6"/>
      <c r="H338" s="6"/>
      <c r="I338" s="6"/>
    </row>
    <row r="339" spans="1:9" ht="36">
      <c r="A339" s="6">
        <f t="shared" si="4"/>
        <v>331</v>
      </c>
      <c r="B339" s="3" t="s">
        <v>872</v>
      </c>
      <c r="C339" s="6" t="s">
        <v>1850</v>
      </c>
      <c r="D339" s="163" t="s">
        <v>1908</v>
      </c>
      <c r="E339" s="122" t="s">
        <v>1980</v>
      </c>
      <c r="F339" s="6"/>
      <c r="G339" s="6"/>
      <c r="H339" s="6"/>
      <c r="I339" s="6"/>
    </row>
    <row r="340" spans="1:9" ht="36">
      <c r="A340" s="6">
        <f t="shared" si="4"/>
        <v>332</v>
      </c>
      <c r="B340" s="3" t="s">
        <v>872</v>
      </c>
      <c r="C340" s="6" t="s">
        <v>1981</v>
      </c>
      <c r="D340" s="3" t="s">
        <v>1982</v>
      </c>
      <c r="E340" s="166" t="s">
        <v>2078</v>
      </c>
      <c r="F340" s="6"/>
      <c r="G340" s="6"/>
      <c r="H340" s="6"/>
      <c r="I340" s="6"/>
    </row>
    <row r="341" spans="1:9" ht="36">
      <c r="A341" s="6">
        <f t="shared" si="4"/>
        <v>333</v>
      </c>
      <c r="B341" s="3" t="s">
        <v>872</v>
      </c>
      <c r="C341" s="6" t="s">
        <v>1981</v>
      </c>
      <c r="D341" s="3" t="s">
        <v>1983</v>
      </c>
      <c r="E341" s="166" t="s">
        <v>1976</v>
      </c>
      <c r="F341" s="6"/>
      <c r="G341" s="6"/>
      <c r="H341" s="6"/>
      <c r="I341" s="6"/>
    </row>
    <row r="342" spans="1:9" ht="48">
      <c r="A342" s="6">
        <f t="shared" si="4"/>
        <v>334</v>
      </c>
      <c r="B342" s="3" t="s">
        <v>872</v>
      </c>
      <c r="C342" s="6" t="s">
        <v>1981</v>
      </c>
      <c r="D342" s="3" t="s">
        <v>1984</v>
      </c>
      <c r="E342" s="166" t="s">
        <v>2079</v>
      </c>
      <c r="F342" s="6"/>
      <c r="G342" s="6"/>
      <c r="H342" s="6"/>
      <c r="I342" s="6"/>
    </row>
    <row r="343" spans="1:9" ht="36">
      <c r="A343" s="6">
        <f t="shared" si="4"/>
        <v>335</v>
      </c>
      <c r="B343" s="3" t="s">
        <v>872</v>
      </c>
      <c r="C343" s="6" t="s">
        <v>1981</v>
      </c>
      <c r="D343" s="3" t="s">
        <v>1985</v>
      </c>
      <c r="E343" s="166" t="s">
        <v>1505</v>
      </c>
      <c r="F343" s="6"/>
      <c r="G343" s="6"/>
      <c r="H343" s="6"/>
      <c r="I343" s="6"/>
    </row>
    <row r="344" spans="1:9" ht="36">
      <c r="A344" s="6">
        <f t="shared" si="4"/>
        <v>336</v>
      </c>
      <c r="B344" s="3" t="s">
        <v>872</v>
      </c>
      <c r="C344" s="6" t="s">
        <v>1981</v>
      </c>
      <c r="D344" s="3" t="s">
        <v>1986</v>
      </c>
      <c r="E344" s="166" t="s">
        <v>1413</v>
      </c>
      <c r="F344" s="6"/>
      <c r="G344" s="6"/>
      <c r="H344" s="6"/>
      <c r="I344" s="6"/>
    </row>
    <row r="345" spans="1:9" ht="36">
      <c r="A345" s="6">
        <f t="shared" si="4"/>
        <v>337</v>
      </c>
      <c r="B345" s="3" t="s">
        <v>872</v>
      </c>
      <c r="C345" s="6" t="s">
        <v>1981</v>
      </c>
      <c r="D345" s="3" t="s">
        <v>1987</v>
      </c>
      <c r="E345" s="166" t="s">
        <v>2080</v>
      </c>
      <c r="F345" s="6"/>
      <c r="G345" s="6"/>
      <c r="H345" s="6"/>
      <c r="I345" s="6"/>
    </row>
    <row r="346" spans="1:9" ht="36">
      <c r="A346" s="6">
        <f t="shared" si="4"/>
        <v>338</v>
      </c>
      <c r="B346" s="3" t="s">
        <v>872</v>
      </c>
      <c r="C346" s="6" t="s">
        <v>1981</v>
      </c>
      <c r="D346" s="3" t="s">
        <v>1988</v>
      </c>
      <c r="E346" s="166" t="s">
        <v>2080</v>
      </c>
      <c r="F346" s="6"/>
      <c r="G346" s="6"/>
      <c r="H346" s="6"/>
      <c r="I346" s="6"/>
    </row>
    <row r="347" spans="1:9" ht="36">
      <c r="A347" s="6">
        <f t="shared" si="4"/>
        <v>339</v>
      </c>
      <c r="B347" s="3" t="s">
        <v>872</v>
      </c>
      <c r="C347" s="6" t="s">
        <v>1981</v>
      </c>
      <c r="D347" s="3" t="s">
        <v>1989</v>
      </c>
      <c r="E347" s="166" t="s">
        <v>2081</v>
      </c>
      <c r="F347" s="6"/>
      <c r="G347" s="6"/>
      <c r="H347" s="6"/>
      <c r="I347" s="6"/>
    </row>
    <row r="348" spans="1:9" ht="36">
      <c r="A348" s="6">
        <f t="shared" si="4"/>
        <v>340</v>
      </c>
      <c r="B348" s="3" t="s">
        <v>872</v>
      </c>
      <c r="C348" s="6" t="s">
        <v>1981</v>
      </c>
      <c r="D348" s="166" t="s">
        <v>1990</v>
      </c>
      <c r="E348" s="166" t="s">
        <v>2081</v>
      </c>
      <c r="F348" s="6"/>
      <c r="G348" s="6"/>
      <c r="H348" s="6"/>
      <c r="I348" s="6"/>
    </row>
    <row r="349" spans="1:9" ht="36">
      <c r="A349" s="6">
        <f t="shared" si="4"/>
        <v>341</v>
      </c>
      <c r="B349" s="3" t="s">
        <v>872</v>
      </c>
      <c r="C349" s="6" t="s">
        <v>1981</v>
      </c>
      <c r="D349" s="3" t="s">
        <v>1991</v>
      </c>
      <c r="E349" s="166" t="s">
        <v>2079</v>
      </c>
      <c r="F349" s="6"/>
      <c r="G349" s="6"/>
      <c r="H349" s="6"/>
      <c r="I349" s="6"/>
    </row>
    <row r="350" spans="1:9" ht="36">
      <c r="A350" s="6">
        <f t="shared" si="4"/>
        <v>342</v>
      </c>
      <c r="B350" s="3" t="s">
        <v>872</v>
      </c>
      <c r="C350" s="6" t="s">
        <v>1981</v>
      </c>
      <c r="D350" s="3" t="s">
        <v>1992</v>
      </c>
      <c r="E350" s="166" t="s">
        <v>2079</v>
      </c>
      <c r="F350" s="6"/>
      <c r="G350" s="6"/>
      <c r="H350" s="6"/>
      <c r="I350" s="6"/>
    </row>
    <row r="351" spans="1:9" ht="36">
      <c r="A351" s="6">
        <f t="shared" si="4"/>
        <v>343</v>
      </c>
      <c r="B351" s="3" t="s">
        <v>872</v>
      </c>
      <c r="C351" s="6" t="s">
        <v>1981</v>
      </c>
      <c r="D351" s="3" t="s">
        <v>1993</v>
      </c>
      <c r="E351" s="166" t="s">
        <v>2082</v>
      </c>
      <c r="F351" s="6"/>
      <c r="G351" s="6"/>
      <c r="H351" s="6"/>
      <c r="I351" s="6"/>
    </row>
    <row r="352" spans="1:9" ht="36">
      <c r="A352" s="6">
        <f t="shared" si="4"/>
        <v>344</v>
      </c>
      <c r="B352" s="3" t="s">
        <v>872</v>
      </c>
      <c r="C352" s="6" t="s">
        <v>1981</v>
      </c>
      <c r="D352" s="3" t="s">
        <v>1994</v>
      </c>
      <c r="E352" s="166" t="s">
        <v>2083</v>
      </c>
      <c r="F352" s="6"/>
      <c r="G352" s="6"/>
      <c r="H352" s="6"/>
      <c r="I352" s="6"/>
    </row>
    <row r="353" spans="1:9" ht="36">
      <c r="A353" s="6">
        <f t="shared" si="4"/>
        <v>345</v>
      </c>
      <c r="B353" s="3" t="s">
        <v>872</v>
      </c>
      <c r="C353" s="6" t="s">
        <v>1981</v>
      </c>
      <c r="D353" s="3" t="s">
        <v>1995</v>
      </c>
      <c r="E353" s="166" t="s">
        <v>2084</v>
      </c>
      <c r="F353" s="6"/>
      <c r="G353" s="6"/>
      <c r="H353" s="6"/>
      <c r="I353" s="6"/>
    </row>
    <row r="354" spans="1:9" ht="36">
      <c r="A354" s="6">
        <f t="shared" si="4"/>
        <v>346</v>
      </c>
      <c r="B354" s="3" t="s">
        <v>872</v>
      </c>
      <c r="C354" s="6" t="s">
        <v>1981</v>
      </c>
      <c r="D354" s="3" t="s">
        <v>1996</v>
      </c>
      <c r="E354" s="166" t="s">
        <v>2084</v>
      </c>
      <c r="F354" s="6"/>
      <c r="G354" s="6"/>
      <c r="H354" s="6"/>
      <c r="I354" s="6"/>
    </row>
    <row r="355" spans="1:9" ht="36">
      <c r="A355" s="6">
        <f t="shared" si="4"/>
        <v>347</v>
      </c>
      <c r="B355" s="3" t="s">
        <v>872</v>
      </c>
      <c r="C355" s="6" t="s">
        <v>1981</v>
      </c>
      <c r="D355" s="3" t="s">
        <v>1997</v>
      </c>
      <c r="E355" s="166" t="s">
        <v>2085</v>
      </c>
      <c r="F355" s="6"/>
      <c r="G355" s="6"/>
      <c r="H355" s="6"/>
      <c r="I355" s="6"/>
    </row>
    <row r="356" spans="1:9" ht="36">
      <c r="A356" s="6">
        <f t="shared" si="4"/>
        <v>348</v>
      </c>
      <c r="B356" s="3" t="s">
        <v>872</v>
      </c>
      <c r="C356" s="6" t="s">
        <v>1981</v>
      </c>
      <c r="D356" s="3" t="s">
        <v>1998</v>
      </c>
      <c r="E356" s="166" t="s">
        <v>2086</v>
      </c>
      <c r="F356" s="6"/>
      <c r="G356" s="6"/>
      <c r="H356" s="6"/>
      <c r="I356" s="6"/>
    </row>
    <row r="357" spans="1:9" ht="36">
      <c r="A357" s="6">
        <f t="shared" si="4"/>
        <v>349</v>
      </c>
      <c r="B357" s="3" t="s">
        <v>872</v>
      </c>
      <c r="C357" s="6" t="s">
        <v>1981</v>
      </c>
      <c r="D357" s="3" t="s">
        <v>1999</v>
      </c>
      <c r="E357" s="166" t="s">
        <v>2086</v>
      </c>
      <c r="F357" s="6"/>
      <c r="G357" s="6"/>
      <c r="H357" s="6"/>
      <c r="I357" s="6"/>
    </row>
    <row r="358" spans="1:9" ht="36">
      <c r="A358" s="6">
        <f t="shared" si="4"/>
        <v>350</v>
      </c>
      <c r="B358" s="3" t="s">
        <v>872</v>
      </c>
      <c r="C358" s="167" t="s">
        <v>1981</v>
      </c>
      <c r="D358" s="168" t="s">
        <v>2000</v>
      </c>
      <c r="E358" s="166" t="s">
        <v>887</v>
      </c>
      <c r="F358" s="6"/>
      <c r="G358" s="6"/>
      <c r="H358" s="6"/>
      <c r="I358" s="6"/>
    </row>
    <row r="359" spans="1:9" ht="36">
      <c r="A359" s="6">
        <f t="shared" si="4"/>
        <v>351</v>
      </c>
      <c r="B359" s="3" t="s">
        <v>872</v>
      </c>
      <c r="C359" s="167" t="s">
        <v>1981</v>
      </c>
      <c r="D359" s="3" t="s">
        <v>2001</v>
      </c>
      <c r="E359" s="166" t="s">
        <v>154</v>
      </c>
      <c r="F359" s="6"/>
      <c r="G359" s="6"/>
      <c r="H359" s="6"/>
      <c r="I359" s="6"/>
    </row>
    <row r="360" spans="1:9" ht="36">
      <c r="A360" s="6">
        <f t="shared" si="4"/>
        <v>352</v>
      </c>
      <c r="B360" s="3" t="s">
        <v>872</v>
      </c>
      <c r="C360" s="167" t="s">
        <v>1981</v>
      </c>
      <c r="D360" s="3" t="s">
        <v>2002</v>
      </c>
      <c r="E360" s="166" t="s">
        <v>178</v>
      </c>
      <c r="F360" s="6"/>
      <c r="G360" s="6"/>
      <c r="H360" s="6"/>
      <c r="I360" s="6"/>
    </row>
    <row r="361" spans="1:9" ht="36">
      <c r="A361" s="6">
        <f t="shared" si="4"/>
        <v>353</v>
      </c>
      <c r="B361" s="3" t="s">
        <v>872</v>
      </c>
      <c r="C361" s="167" t="s">
        <v>1981</v>
      </c>
      <c r="D361" s="6" t="s">
        <v>2003</v>
      </c>
      <c r="E361" s="166" t="s">
        <v>2087</v>
      </c>
      <c r="F361" s="6"/>
      <c r="G361" s="6"/>
      <c r="H361" s="6"/>
      <c r="I361" s="6"/>
    </row>
    <row r="362" spans="1:9" ht="36">
      <c r="A362" s="6">
        <f t="shared" si="4"/>
        <v>354</v>
      </c>
      <c r="B362" s="3" t="s">
        <v>872</v>
      </c>
      <c r="C362" s="167" t="s">
        <v>1981</v>
      </c>
      <c r="D362" s="6" t="s">
        <v>2004</v>
      </c>
      <c r="E362" s="166" t="s">
        <v>2087</v>
      </c>
      <c r="F362" s="6"/>
      <c r="G362" s="6"/>
      <c r="H362" s="6"/>
      <c r="I362" s="6"/>
    </row>
    <row r="363" spans="1:9" ht="36">
      <c r="A363" s="6">
        <f t="shared" si="4"/>
        <v>355</v>
      </c>
      <c r="B363" s="3" t="s">
        <v>872</v>
      </c>
      <c r="C363" s="167" t="s">
        <v>1981</v>
      </c>
      <c r="D363" s="6" t="s">
        <v>2005</v>
      </c>
      <c r="E363" s="166" t="s">
        <v>2087</v>
      </c>
      <c r="F363" s="6"/>
      <c r="G363" s="6"/>
      <c r="H363" s="6"/>
      <c r="I363" s="6"/>
    </row>
    <row r="364" spans="1:9" ht="36">
      <c r="A364" s="6">
        <f t="shared" si="4"/>
        <v>356</v>
      </c>
      <c r="B364" s="3" t="s">
        <v>872</v>
      </c>
      <c r="C364" s="167" t="s">
        <v>1981</v>
      </c>
      <c r="D364" s="6" t="s">
        <v>2006</v>
      </c>
      <c r="E364" s="166" t="s">
        <v>2088</v>
      </c>
      <c r="F364" s="6"/>
      <c r="G364" s="6"/>
      <c r="H364" s="6"/>
      <c r="I364" s="6"/>
    </row>
    <row r="365" spans="1:9" ht="36">
      <c r="A365" s="6">
        <f t="shared" si="4"/>
        <v>357</v>
      </c>
      <c r="B365" s="3" t="s">
        <v>872</v>
      </c>
      <c r="C365" s="167" t="s">
        <v>1981</v>
      </c>
      <c r="D365" s="166" t="s">
        <v>2007</v>
      </c>
      <c r="E365" s="166" t="s">
        <v>2088</v>
      </c>
      <c r="F365" s="6"/>
      <c r="G365" s="6"/>
      <c r="H365" s="6"/>
      <c r="I365" s="6"/>
    </row>
    <row r="366" spans="1:9" ht="36">
      <c r="A366" s="6">
        <f t="shared" si="4"/>
        <v>358</v>
      </c>
      <c r="B366" s="3" t="s">
        <v>872</v>
      </c>
      <c r="C366" s="167" t="s">
        <v>1981</v>
      </c>
      <c r="D366" s="6" t="s">
        <v>2008</v>
      </c>
      <c r="E366" s="166" t="s">
        <v>2089</v>
      </c>
      <c r="F366" s="6"/>
      <c r="G366" s="6"/>
      <c r="H366" s="6"/>
      <c r="I366" s="6"/>
    </row>
    <row r="367" spans="1:9" ht="36">
      <c r="A367" s="6">
        <f t="shared" si="4"/>
        <v>359</v>
      </c>
      <c r="B367" s="3" t="s">
        <v>872</v>
      </c>
      <c r="C367" s="167" t="s">
        <v>1981</v>
      </c>
      <c r="D367" s="6" t="s">
        <v>2009</v>
      </c>
      <c r="E367" s="166" t="s">
        <v>2090</v>
      </c>
      <c r="F367" s="6"/>
      <c r="G367" s="6"/>
      <c r="H367" s="6"/>
      <c r="I367" s="6"/>
    </row>
    <row r="368" spans="1:9" ht="36">
      <c r="A368" s="6">
        <f t="shared" ref="A368:A431" si="5">A367+1</f>
        <v>360</v>
      </c>
      <c r="B368" s="3" t="s">
        <v>872</v>
      </c>
      <c r="C368" s="167" t="s">
        <v>1981</v>
      </c>
      <c r="D368" s="122" t="s">
        <v>2010</v>
      </c>
      <c r="E368" s="166" t="s">
        <v>138</v>
      </c>
      <c r="F368" s="6"/>
      <c r="G368" s="6"/>
      <c r="H368" s="6"/>
      <c r="I368" s="6"/>
    </row>
    <row r="369" spans="1:9" ht="36">
      <c r="A369" s="6">
        <f t="shared" si="5"/>
        <v>361</v>
      </c>
      <c r="B369" s="3" t="s">
        <v>872</v>
      </c>
      <c r="C369" s="6" t="s">
        <v>1981</v>
      </c>
      <c r="D369" s="3" t="s">
        <v>2011</v>
      </c>
      <c r="E369" s="166" t="s">
        <v>2091</v>
      </c>
      <c r="F369" s="6"/>
      <c r="G369" s="6"/>
      <c r="H369" s="6"/>
      <c r="I369" s="6"/>
    </row>
    <row r="370" spans="1:9" ht="36">
      <c r="A370" s="6">
        <f t="shared" si="5"/>
        <v>362</v>
      </c>
      <c r="B370" s="3" t="s">
        <v>872</v>
      </c>
      <c r="C370" s="6" t="s">
        <v>1981</v>
      </c>
      <c r="D370" s="3" t="s">
        <v>2012</v>
      </c>
      <c r="E370" s="166" t="s">
        <v>2092</v>
      </c>
      <c r="F370" s="6"/>
      <c r="G370" s="6"/>
      <c r="H370" s="6"/>
      <c r="I370" s="6"/>
    </row>
    <row r="371" spans="1:9" ht="36">
      <c r="A371" s="6">
        <f t="shared" si="5"/>
        <v>363</v>
      </c>
      <c r="B371" s="3" t="s">
        <v>872</v>
      </c>
      <c r="C371" s="6" t="s">
        <v>1981</v>
      </c>
      <c r="D371" s="3" t="s">
        <v>2013</v>
      </c>
      <c r="E371" s="166" t="s">
        <v>2092</v>
      </c>
      <c r="F371" s="6"/>
      <c r="G371" s="6"/>
      <c r="H371" s="6"/>
      <c r="I371" s="6"/>
    </row>
    <row r="372" spans="1:9" ht="36">
      <c r="A372" s="6">
        <f t="shared" si="5"/>
        <v>364</v>
      </c>
      <c r="B372" s="3" t="s">
        <v>872</v>
      </c>
      <c r="C372" s="6" t="s">
        <v>1981</v>
      </c>
      <c r="D372" s="3" t="s">
        <v>2014</v>
      </c>
      <c r="E372" s="166" t="s">
        <v>2092</v>
      </c>
      <c r="F372" s="6"/>
      <c r="G372" s="6"/>
      <c r="H372" s="6"/>
      <c r="I372" s="6"/>
    </row>
    <row r="373" spans="1:9" ht="36">
      <c r="A373" s="6">
        <f t="shared" si="5"/>
        <v>365</v>
      </c>
      <c r="B373" s="3" t="s">
        <v>872</v>
      </c>
      <c r="C373" s="6" t="s">
        <v>1981</v>
      </c>
      <c r="D373" s="3" t="s">
        <v>2015</v>
      </c>
      <c r="E373" s="166" t="s">
        <v>2092</v>
      </c>
      <c r="F373" s="6"/>
      <c r="G373" s="6"/>
      <c r="H373" s="6"/>
      <c r="I373" s="6"/>
    </row>
    <row r="374" spans="1:9" ht="36">
      <c r="A374" s="6">
        <f t="shared" si="5"/>
        <v>366</v>
      </c>
      <c r="B374" s="3" t="s">
        <v>872</v>
      </c>
      <c r="C374" s="6" t="s">
        <v>1981</v>
      </c>
      <c r="D374" s="3" t="s">
        <v>2016</v>
      </c>
      <c r="E374" s="166" t="s">
        <v>2092</v>
      </c>
      <c r="F374" s="6"/>
      <c r="G374" s="6"/>
      <c r="H374" s="6"/>
      <c r="I374" s="6"/>
    </row>
    <row r="375" spans="1:9" ht="36">
      <c r="A375" s="6">
        <f t="shared" si="5"/>
        <v>367</v>
      </c>
      <c r="B375" s="3" t="s">
        <v>872</v>
      </c>
      <c r="C375" s="6" t="s">
        <v>1981</v>
      </c>
      <c r="D375" s="3" t="s">
        <v>2017</v>
      </c>
      <c r="E375" s="166" t="s">
        <v>2092</v>
      </c>
      <c r="F375" s="6"/>
      <c r="G375" s="6"/>
      <c r="H375" s="6"/>
      <c r="I375" s="6"/>
    </row>
    <row r="376" spans="1:9" ht="36">
      <c r="A376" s="6">
        <f t="shared" si="5"/>
        <v>368</v>
      </c>
      <c r="B376" s="3" t="s">
        <v>872</v>
      </c>
      <c r="C376" s="6" t="s">
        <v>1981</v>
      </c>
      <c r="D376" s="3" t="s">
        <v>2018</v>
      </c>
      <c r="E376" s="166" t="s">
        <v>2092</v>
      </c>
      <c r="F376" s="6"/>
      <c r="G376" s="6"/>
      <c r="H376" s="6"/>
      <c r="I376" s="6"/>
    </row>
    <row r="377" spans="1:9" ht="36">
      <c r="A377" s="6">
        <f t="shared" si="5"/>
        <v>369</v>
      </c>
      <c r="B377" s="3" t="s">
        <v>872</v>
      </c>
      <c r="C377" s="6" t="s">
        <v>1981</v>
      </c>
      <c r="D377" s="3" t="s">
        <v>2019</v>
      </c>
      <c r="E377" s="166" t="s">
        <v>2092</v>
      </c>
      <c r="F377" s="6"/>
      <c r="G377" s="6"/>
      <c r="H377" s="6"/>
      <c r="I377" s="6"/>
    </row>
    <row r="378" spans="1:9" ht="36">
      <c r="A378" s="6">
        <f t="shared" si="5"/>
        <v>370</v>
      </c>
      <c r="B378" s="3" t="s">
        <v>872</v>
      </c>
      <c r="C378" s="6" t="s">
        <v>1981</v>
      </c>
      <c r="D378" s="3" t="s">
        <v>2020</v>
      </c>
      <c r="E378" s="166" t="s">
        <v>793</v>
      </c>
      <c r="F378" s="6"/>
      <c r="G378" s="6"/>
      <c r="H378" s="6"/>
      <c r="I378" s="6"/>
    </row>
    <row r="379" spans="1:9" ht="36">
      <c r="A379" s="6">
        <f t="shared" si="5"/>
        <v>371</v>
      </c>
      <c r="B379" s="3" t="s">
        <v>872</v>
      </c>
      <c r="C379" s="6" t="s">
        <v>1981</v>
      </c>
      <c r="D379" s="166" t="s">
        <v>2021</v>
      </c>
      <c r="E379" s="166" t="s">
        <v>2093</v>
      </c>
      <c r="F379" s="6"/>
      <c r="G379" s="6"/>
      <c r="H379" s="6"/>
      <c r="I379" s="6"/>
    </row>
    <row r="380" spans="1:9" ht="36">
      <c r="A380" s="6">
        <f t="shared" si="5"/>
        <v>372</v>
      </c>
      <c r="B380" s="3" t="s">
        <v>872</v>
      </c>
      <c r="C380" s="6" t="s">
        <v>1981</v>
      </c>
      <c r="D380" s="166" t="s">
        <v>2022</v>
      </c>
      <c r="E380" s="166" t="s">
        <v>1426</v>
      </c>
      <c r="F380" s="6"/>
      <c r="G380" s="6"/>
      <c r="H380" s="6"/>
      <c r="I380" s="6"/>
    </row>
    <row r="381" spans="1:9" ht="36">
      <c r="A381" s="6">
        <f t="shared" si="5"/>
        <v>373</v>
      </c>
      <c r="B381" s="3" t="s">
        <v>872</v>
      </c>
      <c r="C381" s="6" t="s">
        <v>1981</v>
      </c>
      <c r="D381" s="166" t="s">
        <v>2023</v>
      </c>
      <c r="E381" s="166" t="s">
        <v>2094</v>
      </c>
      <c r="F381" s="6"/>
      <c r="G381" s="6"/>
      <c r="H381" s="6"/>
      <c r="I381" s="6"/>
    </row>
    <row r="382" spans="1:9" ht="36">
      <c r="A382" s="6">
        <f t="shared" si="5"/>
        <v>374</v>
      </c>
      <c r="B382" s="3" t="s">
        <v>872</v>
      </c>
      <c r="C382" s="147" t="s">
        <v>2189</v>
      </c>
      <c r="D382" s="147" t="s">
        <v>2190</v>
      </c>
      <c r="E382" s="147" t="s">
        <v>2272</v>
      </c>
      <c r="F382" s="147"/>
      <c r="G382" s="147"/>
      <c r="H382" s="147"/>
      <c r="I382" s="6"/>
    </row>
    <row r="383" spans="1:9" ht="36">
      <c r="A383" s="6">
        <f t="shared" si="5"/>
        <v>375</v>
      </c>
      <c r="B383" s="3" t="s">
        <v>872</v>
      </c>
      <c r="C383" s="122" t="s">
        <v>2189</v>
      </c>
      <c r="D383" s="122" t="s">
        <v>2211</v>
      </c>
      <c r="E383" s="122" t="s">
        <v>2390</v>
      </c>
      <c r="F383" s="121"/>
      <c r="G383" s="121"/>
      <c r="H383" s="121"/>
      <c r="I383" s="6"/>
    </row>
    <row r="384" spans="1:9" ht="36">
      <c r="A384" s="6">
        <f t="shared" si="5"/>
        <v>376</v>
      </c>
      <c r="B384" s="3" t="s">
        <v>872</v>
      </c>
      <c r="C384" s="122" t="s">
        <v>2189</v>
      </c>
      <c r="D384" s="122" t="s">
        <v>2391</v>
      </c>
      <c r="E384" s="122" t="s">
        <v>2392</v>
      </c>
      <c r="F384" s="121"/>
      <c r="G384" s="121"/>
      <c r="H384" s="121"/>
      <c r="I384" s="6"/>
    </row>
    <row r="385" spans="1:9" ht="36">
      <c r="A385" s="6">
        <f t="shared" si="5"/>
        <v>377</v>
      </c>
      <c r="B385" s="3" t="s">
        <v>872</v>
      </c>
      <c r="C385" s="149" t="s">
        <v>2189</v>
      </c>
      <c r="D385" s="149" t="s">
        <v>2255</v>
      </c>
      <c r="E385" s="149" t="s">
        <v>2393</v>
      </c>
      <c r="F385" s="148"/>
      <c r="G385" s="148"/>
      <c r="H385" s="148"/>
      <c r="I385" s="6"/>
    </row>
    <row r="386" spans="1:9" ht="36">
      <c r="A386" s="6">
        <f t="shared" si="5"/>
        <v>378</v>
      </c>
      <c r="B386" s="3" t="s">
        <v>872</v>
      </c>
      <c r="C386" s="122" t="s">
        <v>2189</v>
      </c>
      <c r="D386" s="122" t="s">
        <v>2262</v>
      </c>
      <c r="E386" s="122" t="s">
        <v>201</v>
      </c>
      <c r="F386" s="121"/>
      <c r="G386" s="121"/>
      <c r="H386" s="121"/>
      <c r="I386" s="6"/>
    </row>
    <row r="387" spans="1:9" ht="84">
      <c r="A387" s="6">
        <f t="shared" si="5"/>
        <v>379</v>
      </c>
      <c r="B387" s="3" t="s">
        <v>872</v>
      </c>
      <c r="C387" s="122" t="s">
        <v>2189</v>
      </c>
      <c r="D387" s="122" t="s">
        <v>2283</v>
      </c>
      <c r="E387" s="122" t="s">
        <v>2394</v>
      </c>
      <c r="F387" s="122" t="s">
        <v>2398</v>
      </c>
      <c r="G387" s="121"/>
      <c r="H387" s="121"/>
      <c r="I387" s="6"/>
    </row>
    <row r="388" spans="1:9" ht="36">
      <c r="A388" s="6">
        <f t="shared" si="5"/>
        <v>380</v>
      </c>
      <c r="B388" s="3" t="s">
        <v>872</v>
      </c>
      <c r="C388" s="122" t="s">
        <v>2189</v>
      </c>
      <c r="D388" s="122" t="s">
        <v>2276</v>
      </c>
      <c r="E388" s="122" t="s">
        <v>2395</v>
      </c>
      <c r="F388" s="122" t="s">
        <v>2399</v>
      </c>
      <c r="G388" s="122" t="s">
        <v>2400</v>
      </c>
      <c r="H388" s="121"/>
      <c r="I388" s="6"/>
    </row>
    <row r="389" spans="1:9" ht="36">
      <c r="A389" s="6">
        <f t="shared" si="5"/>
        <v>381</v>
      </c>
      <c r="B389" s="3" t="s">
        <v>872</v>
      </c>
      <c r="C389" s="122" t="s">
        <v>2189</v>
      </c>
      <c r="D389" s="122" t="s">
        <v>2290</v>
      </c>
      <c r="E389" s="122" t="s">
        <v>2293</v>
      </c>
      <c r="F389" s="121"/>
      <c r="G389" s="121"/>
      <c r="H389" s="121"/>
      <c r="I389" s="6"/>
    </row>
    <row r="390" spans="1:9" ht="36">
      <c r="A390" s="6">
        <f t="shared" si="5"/>
        <v>382</v>
      </c>
      <c r="B390" s="3" t="s">
        <v>872</v>
      </c>
      <c r="C390" s="122" t="s">
        <v>2189</v>
      </c>
      <c r="D390" s="122" t="s">
        <v>2298</v>
      </c>
      <c r="E390" s="122" t="s">
        <v>2396</v>
      </c>
      <c r="F390" s="121"/>
      <c r="G390" s="121"/>
      <c r="H390" s="121"/>
      <c r="I390" s="6"/>
    </row>
    <row r="391" spans="1:9" ht="48">
      <c r="A391" s="6">
        <f t="shared" si="5"/>
        <v>383</v>
      </c>
      <c r="B391" s="3" t="s">
        <v>872</v>
      </c>
      <c r="C391" s="122" t="s">
        <v>2189</v>
      </c>
      <c r="D391" s="122" t="s">
        <v>2307</v>
      </c>
      <c r="E391" s="122" t="s">
        <v>2272</v>
      </c>
      <c r="F391" s="122" t="s">
        <v>2401</v>
      </c>
      <c r="G391" s="121"/>
      <c r="H391" s="121"/>
      <c r="I391" s="6"/>
    </row>
    <row r="392" spans="1:9" ht="72">
      <c r="A392" s="6">
        <f t="shared" si="5"/>
        <v>384</v>
      </c>
      <c r="B392" s="3" t="s">
        <v>872</v>
      </c>
      <c r="C392" s="122" t="s">
        <v>2189</v>
      </c>
      <c r="D392" s="122" t="s">
        <v>2324</v>
      </c>
      <c r="E392" s="122" t="s">
        <v>2397</v>
      </c>
      <c r="F392" s="121"/>
      <c r="G392" s="121"/>
      <c r="H392" s="122" t="s">
        <v>2402</v>
      </c>
      <c r="I392" s="6"/>
    </row>
    <row r="393" spans="1:9" ht="36">
      <c r="A393" s="6">
        <f t="shared" si="5"/>
        <v>385</v>
      </c>
      <c r="B393" s="3" t="s">
        <v>872</v>
      </c>
      <c r="C393" s="122" t="s">
        <v>2189</v>
      </c>
      <c r="D393" s="122" t="s">
        <v>2371</v>
      </c>
      <c r="E393" s="122" t="s">
        <v>2078</v>
      </c>
      <c r="F393" s="121"/>
      <c r="G393" s="121"/>
      <c r="H393" s="121"/>
      <c r="I393" s="6"/>
    </row>
    <row r="394" spans="1:9" ht="48">
      <c r="A394" s="6">
        <f t="shared" si="5"/>
        <v>386</v>
      </c>
      <c r="B394" s="3" t="s">
        <v>872</v>
      </c>
      <c r="C394" s="122" t="s">
        <v>2189</v>
      </c>
      <c r="D394" s="122" t="s">
        <v>2219</v>
      </c>
      <c r="E394" s="122" t="s">
        <v>2390</v>
      </c>
      <c r="F394" s="121"/>
      <c r="G394" s="121"/>
      <c r="H394" s="150" t="s">
        <v>2403</v>
      </c>
      <c r="I394" s="6"/>
    </row>
    <row r="395" spans="1:9" ht="108">
      <c r="A395" s="6">
        <f t="shared" si="5"/>
        <v>387</v>
      </c>
      <c r="B395" s="3" t="s">
        <v>872</v>
      </c>
      <c r="C395" s="122" t="s">
        <v>2189</v>
      </c>
      <c r="D395" s="122" t="s">
        <v>2336</v>
      </c>
      <c r="E395" s="122" t="s">
        <v>1505</v>
      </c>
      <c r="F395" s="121"/>
      <c r="G395" s="122" t="s">
        <v>2404</v>
      </c>
      <c r="H395" s="122" t="s">
        <v>2405</v>
      </c>
      <c r="I395" s="6"/>
    </row>
    <row r="396" spans="1:9" ht="48">
      <c r="A396" s="6">
        <f t="shared" si="5"/>
        <v>388</v>
      </c>
      <c r="B396" s="3" t="s">
        <v>872</v>
      </c>
      <c r="C396" s="122" t="s">
        <v>2189</v>
      </c>
      <c r="D396" s="122" t="s">
        <v>2358</v>
      </c>
      <c r="E396" s="122" t="s">
        <v>1505</v>
      </c>
      <c r="F396" s="122" t="s">
        <v>2406</v>
      </c>
      <c r="G396" s="121"/>
      <c r="H396" s="121"/>
      <c r="I396" s="6"/>
    </row>
    <row r="397" spans="1:9" ht="36">
      <c r="A397" s="6">
        <f t="shared" si="5"/>
        <v>389</v>
      </c>
      <c r="B397" s="3" t="s">
        <v>872</v>
      </c>
      <c r="C397" s="122" t="s">
        <v>2189</v>
      </c>
      <c r="D397" s="122" t="s">
        <v>2344</v>
      </c>
      <c r="E397" s="122" t="s">
        <v>1505</v>
      </c>
      <c r="F397" s="122" t="s">
        <v>2407</v>
      </c>
      <c r="G397" s="121"/>
      <c r="H397" s="121"/>
      <c r="I397" s="6"/>
    </row>
    <row r="398" spans="1:9" ht="36">
      <c r="A398" s="6">
        <f t="shared" si="5"/>
        <v>390</v>
      </c>
      <c r="B398" s="3" t="s">
        <v>872</v>
      </c>
      <c r="C398" s="122" t="s">
        <v>2189</v>
      </c>
      <c r="D398" s="122" t="s">
        <v>2351</v>
      </c>
      <c r="E398" s="122" t="s">
        <v>1505</v>
      </c>
      <c r="F398" s="122" t="s">
        <v>2408</v>
      </c>
      <c r="G398" s="121"/>
      <c r="H398" s="121"/>
      <c r="I398" s="6"/>
    </row>
    <row r="399" spans="1:9" ht="48">
      <c r="A399" s="6">
        <f t="shared" si="5"/>
        <v>391</v>
      </c>
      <c r="B399" s="3" t="s">
        <v>872</v>
      </c>
      <c r="C399" s="122" t="s">
        <v>2189</v>
      </c>
      <c r="D399" s="122" t="s">
        <v>2204</v>
      </c>
      <c r="E399" s="122" t="s">
        <v>1505</v>
      </c>
      <c r="F399" s="121"/>
      <c r="G399" s="122" t="s">
        <v>2409</v>
      </c>
      <c r="H399" s="121"/>
      <c r="I399" s="6"/>
    </row>
    <row r="400" spans="1:9" ht="36">
      <c r="A400" s="6">
        <f t="shared" si="5"/>
        <v>392</v>
      </c>
      <c r="B400" s="3" t="s">
        <v>872</v>
      </c>
      <c r="C400" s="122" t="s">
        <v>2189</v>
      </c>
      <c r="D400" s="122" t="s">
        <v>2298</v>
      </c>
      <c r="E400" s="122" t="s">
        <v>2396</v>
      </c>
      <c r="F400" s="121"/>
      <c r="G400" s="121"/>
      <c r="H400" s="121"/>
      <c r="I400" s="6"/>
    </row>
    <row r="401" spans="1:9" ht="84">
      <c r="A401" s="6">
        <f t="shared" si="5"/>
        <v>393</v>
      </c>
      <c r="B401" s="3" t="s">
        <v>872</v>
      </c>
      <c r="C401" s="149" t="s">
        <v>2189</v>
      </c>
      <c r="D401" s="149" t="s">
        <v>2197</v>
      </c>
      <c r="E401" s="149" t="s">
        <v>2272</v>
      </c>
      <c r="F401" s="148"/>
      <c r="G401" s="149" t="s">
        <v>2410</v>
      </c>
      <c r="H401" s="148"/>
      <c r="I401" s="6"/>
    </row>
    <row r="402" spans="1:9" ht="216">
      <c r="A402" s="6">
        <f t="shared" si="5"/>
        <v>394</v>
      </c>
      <c r="B402" s="3" t="s">
        <v>872</v>
      </c>
      <c r="C402" s="122" t="s">
        <v>2189</v>
      </c>
      <c r="D402" s="122" t="s">
        <v>2268</v>
      </c>
      <c r="E402" s="122" t="s">
        <v>2272</v>
      </c>
      <c r="F402" s="122" t="s">
        <v>2411</v>
      </c>
      <c r="G402" s="121"/>
      <c r="H402" s="121"/>
      <c r="I402" s="6"/>
    </row>
    <row r="403" spans="1:9" ht="96">
      <c r="A403" s="6">
        <f t="shared" si="5"/>
        <v>395</v>
      </c>
      <c r="B403" s="3" t="s">
        <v>872</v>
      </c>
      <c r="C403" s="122" t="s">
        <v>2189</v>
      </c>
      <c r="D403" s="122" t="s">
        <v>2316</v>
      </c>
      <c r="E403" s="122" t="s">
        <v>313</v>
      </c>
      <c r="F403" s="121"/>
      <c r="G403" s="122" t="s">
        <v>2412</v>
      </c>
      <c r="H403" s="121"/>
      <c r="I403" s="6"/>
    </row>
    <row r="404" spans="1:9" ht="48">
      <c r="A404" s="6">
        <f t="shared" si="5"/>
        <v>396</v>
      </c>
      <c r="B404" s="3" t="s">
        <v>872</v>
      </c>
      <c r="C404" s="6" t="s">
        <v>2666</v>
      </c>
      <c r="D404" s="6" t="s">
        <v>2869</v>
      </c>
      <c r="E404" s="6" t="s">
        <v>780</v>
      </c>
      <c r="F404" s="6"/>
      <c r="G404" s="6"/>
      <c r="H404" s="6" t="s">
        <v>2870</v>
      </c>
      <c r="I404" s="6"/>
    </row>
    <row r="405" spans="1:9" ht="36">
      <c r="A405" s="6">
        <f t="shared" si="5"/>
        <v>397</v>
      </c>
      <c r="B405" s="3" t="s">
        <v>872</v>
      </c>
      <c r="C405" s="6" t="s">
        <v>2872</v>
      </c>
      <c r="D405" s="3" t="s">
        <v>2871</v>
      </c>
      <c r="E405" s="3" t="s">
        <v>2980</v>
      </c>
      <c r="F405" s="6"/>
      <c r="G405" s="6"/>
      <c r="H405" s="6"/>
      <c r="I405" s="6" t="s">
        <v>3034</v>
      </c>
    </row>
    <row r="406" spans="1:9" ht="48">
      <c r="A406" s="6">
        <f t="shared" si="5"/>
        <v>398</v>
      </c>
      <c r="B406" s="3" t="s">
        <v>872</v>
      </c>
      <c r="C406" s="6" t="s">
        <v>2872</v>
      </c>
      <c r="D406" s="3" t="s">
        <v>2873</v>
      </c>
      <c r="E406" s="3" t="s">
        <v>2085</v>
      </c>
      <c r="F406" s="6"/>
      <c r="G406" s="6"/>
      <c r="H406" s="6"/>
      <c r="I406" s="6" t="s">
        <v>3035</v>
      </c>
    </row>
    <row r="407" spans="1:9" ht="60">
      <c r="A407" s="6">
        <f t="shared" si="5"/>
        <v>399</v>
      </c>
      <c r="B407" s="3" t="s">
        <v>872</v>
      </c>
      <c r="C407" s="6" t="s">
        <v>2872</v>
      </c>
      <c r="D407" s="3" t="s">
        <v>2874</v>
      </c>
      <c r="E407" s="3" t="s">
        <v>2981</v>
      </c>
      <c r="F407" s="6"/>
      <c r="G407" s="6"/>
      <c r="H407" s="6" t="s">
        <v>3036</v>
      </c>
      <c r="I407" s="6"/>
    </row>
    <row r="408" spans="1:9" ht="48">
      <c r="A408" s="6">
        <f t="shared" si="5"/>
        <v>400</v>
      </c>
      <c r="B408" s="3" t="s">
        <v>872</v>
      </c>
      <c r="C408" s="6" t="s">
        <v>2872</v>
      </c>
      <c r="D408" s="3" t="s">
        <v>2875</v>
      </c>
      <c r="E408" s="3" t="s">
        <v>2080</v>
      </c>
      <c r="F408" s="6" t="s">
        <v>3037</v>
      </c>
      <c r="G408" s="6"/>
      <c r="H408" s="6"/>
      <c r="I408" s="6"/>
    </row>
    <row r="409" spans="1:9" ht="48">
      <c r="A409" s="6">
        <f t="shared" si="5"/>
        <v>401</v>
      </c>
      <c r="B409" s="3" t="s">
        <v>872</v>
      </c>
      <c r="C409" s="6" t="s">
        <v>2872</v>
      </c>
      <c r="D409" s="3" t="s">
        <v>2876</v>
      </c>
      <c r="E409" s="3" t="s">
        <v>2080</v>
      </c>
      <c r="F409" s="6"/>
      <c r="G409" s="6"/>
      <c r="H409" s="6" t="s">
        <v>3038</v>
      </c>
      <c r="I409" s="6"/>
    </row>
    <row r="410" spans="1:9" ht="36">
      <c r="A410" s="6">
        <f t="shared" si="5"/>
        <v>402</v>
      </c>
      <c r="B410" s="3" t="s">
        <v>872</v>
      </c>
      <c r="C410" s="6" t="s">
        <v>2872</v>
      </c>
      <c r="D410" s="3" t="s">
        <v>2877</v>
      </c>
      <c r="E410" s="3" t="s">
        <v>1657</v>
      </c>
      <c r="F410" s="6"/>
      <c r="G410" s="6"/>
      <c r="H410" s="6"/>
      <c r="I410" s="6" t="s">
        <v>3039</v>
      </c>
    </row>
    <row r="411" spans="1:9" ht="36">
      <c r="A411" s="6">
        <f t="shared" si="5"/>
        <v>403</v>
      </c>
      <c r="B411" s="3" t="s">
        <v>872</v>
      </c>
      <c r="C411" s="6" t="s">
        <v>2872</v>
      </c>
      <c r="D411" s="3" t="s">
        <v>2878</v>
      </c>
      <c r="E411" s="3" t="s">
        <v>2982</v>
      </c>
      <c r="F411" s="6"/>
      <c r="G411" s="6"/>
      <c r="H411" s="6"/>
      <c r="I411" s="6" t="s">
        <v>3040</v>
      </c>
    </row>
    <row r="412" spans="1:9" ht="36">
      <c r="A412" s="6">
        <f t="shared" si="5"/>
        <v>404</v>
      </c>
      <c r="B412" s="3" t="s">
        <v>872</v>
      </c>
      <c r="C412" s="6" t="s">
        <v>2872</v>
      </c>
      <c r="D412" s="3" t="s">
        <v>2879</v>
      </c>
      <c r="E412" s="3" t="s">
        <v>1646</v>
      </c>
      <c r="F412" s="6"/>
      <c r="G412" s="6" t="s">
        <v>3041</v>
      </c>
      <c r="H412" s="6"/>
      <c r="I412" s="6"/>
    </row>
    <row r="413" spans="1:9" ht="36">
      <c r="A413" s="6">
        <f t="shared" si="5"/>
        <v>405</v>
      </c>
      <c r="B413" s="3" t="s">
        <v>872</v>
      </c>
      <c r="C413" s="6" t="s">
        <v>2872</v>
      </c>
      <c r="D413" s="3" t="s">
        <v>2880</v>
      </c>
      <c r="E413" s="3" t="s">
        <v>2983</v>
      </c>
      <c r="F413" s="6"/>
      <c r="G413" s="6"/>
      <c r="H413" s="6" t="s">
        <v>3042</v>
      </c>
      <c r="I413" s="6"/>
    </row>
    <row r="414" spans="1:9" ht="36">
      <c r="A414" s="6">
        <f t="shared" si="5"/>
        <v>406</v>
      </c>
      <c r="B414" s="3" t="s">
        <v>872</v>
      </c>
      <c r="C414" s="6" t="s">
        <v>2872</v>
      </c>
      <c r="D414" s="3" t="s">
        <v>2881</v>
      </c>
      <c r="E414" s="3" t="s">
        <v>1401</v>
      </c>
      <c r="F414" s="6"/>
      <c r="G414" s="6"/>
      <c r="H414" s="6"/>
      <c r="I414" s="6"/>
    </row>
    <row r="415" spans="1:9" ht="36">
      <c r="A415" s="6">
        <f t="shared" si="5"/>
        <v>407</v>
      </c>
      <c r="B415" s="3" t="s">
        <v>872</v>
      </c>
      <c r="C415" s="6" t="s">
        <v>2872</v>
      </c>
      <c r="D415" s="3" t="s">
        <v>2882</v>
      </c>
      <c r="E415" s="3" t="s">
        <v>2984</v>
      </c>
      <c r="F415" s="6"/>
      <c r="G415" s="6"/>
      <c r="H415" s="6"/>
      <c r="I415" s="6" t="s">
        <v>3043</v>
      </c>
    </row>
    <row r="416" spans="1:9" ht="36">
      <c r="A416" s="6">
        <f t="shared" si="5"/>
        <v>408</v>
      </c>
      <c r="B416" s="3" t="s">
        <v>872</v>
      </c>
      <c r="C416" s="6" t="s">
        <v>2872</v>
      </c>
      <c r="D416" s="3" t="s">
        <v>2883</v>
      </c>
      <c r="E416" s="3" t="s">
        <v>684</v>
      </c>
      <c r="F416" s="6"/>
      <c r="G416" s="6" t="s">
        <v>3044</v>
      </c>
      <c r="H416" s="6"/>
      <c r="I416" s="6"/>
    </row>
    <row r="417" spans="1:9" ht="36">
      <c r="A417" s="6">
        <f t="shared" si="5"/>
        <v>409</v>
      </c>
      <c r="B417" s="3" t="s">
        <v>872</v>
      </c>
      <c r="C417" s="6" t="s">
        <v>2872</v>
      </c>
      <c r="D417" s="3" t="s">
        <v>2884</v>
      </c>
      <c r="E417" s="3" t="s">
        <v>2080</v>
      </c>
      <c r="F417" s="6"/>
      <c r="G417" s="6" t="s">
        <v>3045</v>
      </c>
      <c r="H417" s="6"/>
      <c r="I417" s="6"/>
    </row>
    <row r="418" spans="1:9" ht="36">
      <c r="A418" s="6">
        <f t="shared" si="5"/>
        <v>410</v>
      </c>
      <c r="B418" s="3" t="s">
        <v>872</v>
      </c>
      <c r="C418" s="6" t="s">
        <v>2872</v>
      </c>
      <c r="D418" s="3" t="s">
        <v>2885</v>
      </c>
      <c r="E418" s="3" t="s">
        <v>2080</v>
      </c>
      <c r="F418" s="6"/>
      <c r="G418" s="6"/>
      <c r="H418" s="6" t="s">
        <v>3046</v>
      </c>
      <c r="I418" s="6"/>
    </row>
    <row r="419" spans="1:9" ht="36">
      <c r="A419" s="6">
        <f t="shared" si="5"/>
        <v>411</v>
      </c>
      <c r="B419" s="3" t="s">
        <v>872</v>
      </c>
      <c r="C419" s="6" t="s">
        <v>2872</v>
      </c>
      <c r="D419" s="3" t="s">
        <v>2886</v>
      </c>
      <c r="E419" s="3" t="s">
        <v>2080</v>
      </c>
      <c r="F419" s="6" t="s">
        <v>3047</v>
      </c>
      <c r="G419" s="6"/>
      <c r="H419" s="6"/>
      <c r="I419" s="6"/>
    </row>
    <row r="420" spans="1:9" ht="36">
      <c r="A420" s="6">
        <f t="shared" si="5"/>
        <v>412</v>
      </c>
      <c r="B420" s="3" t="s">
        <v>872</v>
      </c>
      <c r="C420" s="6" t="s">
        <v>2872</v>
      </c>
      <c r="D420" s="3" t="s">
        <v>2887</v>
      </c>
      <c r="E420" s="3" t="s">
        <v>447</v>
      </c>
      <c r="F420" s="6"/>
      <c r="G420" s="6" t="s">
        <v>3048</v>
      </c>
      <c r="H420" s="6"/>
      <c r="I420" s="6"/>
    </row>
    <row r="421" spans="1:9" ht="36">
      <c r="A421" s="6">
        <f t="shared" si="5"/>
        <v>413</v>
      </c>
      <c r="B421" s="3" t="s">
        <v>872</v>
      </c>
      <c r="C421" s="6" t="s">
        <v>2872</v>
      </c>
      <c r="D421" s="3" t="s">
        <v>2888</v>
      </c>
      <c r="E421" s="3" t="s">
        <v>447</v>
      </c>
      <c r="F421" s="6"/>
      <c r="G421" s="6" t="s">
        <v>3049</v>
      </c>
      <c r="H421" s="6"/>
      <c r="I421" s="6"/>
    </row>
    <row r="422" spans="1:9" ht="36">
      <c r="A422" s="6">
        <f t="shared" si="5"/>
        <v>414</v>
      </c>
      <c r="B422" s="3" t="s">
        <v>872</v>
      </c>
      <c r="C422" s="6" t="s">
        <v>2872</v>
      </c>
      <c r="D422" s="3" t="s">
        <v>2889</v>
      </c>
      <c r="E422" s="3" t="s">
        <v>447</v>
      </c>
      <c r="F422" s="6"/>
      <c r="G422" s="6" t="s">
        <v>3050</v>
      </c>
      <c r="H422" s="6"/>
      <c r="I422" s="6"/>
    </row>
    <row r="423" spans="1:9" ht="36">
      <c r="A423" s="6">
        <f t="shared" si="5"/>
        <v>415</v>
      </c>
      <c r="B423" s="3" t="s">
        <v>872</v>
      </c>
      <c r="C423" s="6" t="s">
        <v>2872</v>
      </c>
      <c r="D423" s="3" t="s">
        <v>2890</v>
      </c>
      <c r="E423" s="3" t="s">
        <v>1196</v>
      </c>
      <c r="F423" s="6"/>
      <c r="G423" s="6"/>
      <c r="H423" s="6" t="s">
        <v>3051</v>
      </c>
      <c r="I423" s="6"/>
    </row>
    <row r="424" spans="1:9" ht="36">
      <c r="A424" s="6">
        <f t="shared" si="5"/>
        <v>416</v>
      </c>
      <c r="B424" s="3" t="s">
        <v>872</v>
      </c>
      <c r="C424" s="6" t="s">
        <v>2872</v>
      </c>
      <c r="D424" s="3" t="s">
        <v>2891</v>
      </c>
      <c r="E424" s="3" t="s">
        <v>1196</v>
      </c>
      <c r="F424" s="6"/>
      <c r="G424" s="6"/>
      <c r="H424" s="6"/>
      <c r="I424" s="6" t="s">
        <v>3052</v>
      </c>
    </row>
    <row r="425" spans="1:9" ht="36">
      <c r="A425" s="6">
        <f t="shared" si="5"/>
        <v>417</v>
      </c>
      <c r="B425" s="3" t="s">
        <v>872</v>
      </c>
      <c r="C425" s="6" t="s">
        <v>2872</v>
      </c>
      <c r="D425" s="3" t="s">
        <v>2892</v>
      </c>
      <c r="E425" s="3" t="s">
        <v>1196</v>
      </c>
      <c r="F425" s="6"/>
      <c r="G425" s="6"/>
      <c r="H425" s="6"/>
      <c r="I425" s="6" t="s">
        <v>3052</v>
      </c>
    </row>
    <row r="426" spans="1:9" ht="36">
      <c r="A426" s="6">
        <f t="shared" si="5"/>
        <v>418</v>
      </c>
      <c r="B426" s="3" t="s">
        <v>872</v>
      </c>
      <c r="C426" s="6" t="s">
        <v>2872</v>
      </c>
      <c r="D426" s="3" t="s">
        <v>2893</v>
      </c>
      <c r="E426" s="3" t="s">
        <v>1196</v>
      </c>
      <c r="F426" s="6"/>
      <c r="G426" s="6"/>
      <c r="H426" s="6"/>
      <c r="I426" s="6" t="s">
        <v>3053</v>
      </c>
    </row>
    <row r="427" spans="1:9" ht="36">
      <c r="A427" s="6">
        <f t="shared" si="5"/>
        <v>419</v>
      </c>
      <c r="B427" s="3" t="s">
        <v>872</v>
      </c>
      <c r="C427" s="6" t="s">
        <v>2872</v>
      </c>
      <c r="D427" s="3" t="s">
        <v>2894</v>
      </c>
      <c r="E427" s="3" t="s">
        <v>1196</v>
      </c>
      <c r="F427" s="6"/>
      <c r="G427" s="6"/>
      <c r="H427" s="6"/>
      <c r="I427" s="6" t="s">
        <v>3054</v>
      </c>
    </row>
    <row r="428" spans="1:9" ht="36">
      <c r="A428" s="6">
        <f t="shared" si="5"/>
        <v>420</v>
      </c>
      <c r="B428" s="3" t="s">
        <v>872</v>
      </c>
      <c r="C428" s="6" t="s">
        <v>2872</v>
      </c>
      <c r="D428" s="3" t="s">
        <v>2895</v>
      </c>
      <c r="E428" s="3" t="s">
        <v>67</v>
      </c>
      <c r="F428" s="6"/>
      <c r="G428" s="6" t="s">
        <v>3055</v>
      </c>
      <c r="H428" s="6"/>
      <c r="I428" s="6"/>
    </row>
    <row r="429" spans="1:9" ht="36">
      <c r="A429" s="6">
        <f t="shared" si="5"/>
        <v>421</v>
      </c>
      <c r="B429" s="3" t="s">
        <v>872</v>
      </c>
      <c r="C429" s="6" t="s">
        <v>2872</v>
      </c>
      <c r="D429" s="3" t="s">
        <v>2896</v>
      </c>
      <c r="E429" s="3" t="s">
        <v>67</v>
      </c>
      <c r="F429" s="6"/>
      <c r="G429" s="6"/>
      <c r="H429" s="6"/>
      <c r="I429" s="6" t="s">
        <v>3056</v>
      </c>
    </row>
    <row r="430" spans="1:9" ht="36">
      <c r="A430" s="6">
        <f t="shared" si="5"/>
        <v>422</v>
      </c>
      <c r="B430" s="3" t="s">
        <v>872</v>
      </c>
      <c r="C430" s="6" t="s">
        <v>2872</v>
      </c>
      <c r="D430" s="3" t="s">
        <v>2897</v>
      </c>
      <c r="E430" s="3" t="s">
        <v>67</v>
      </c>
      <c r="F430" s="6"/>
      <c r="G430" s="6"/>
      <c r="H430" s="6"/>
      <c r="I430" s="6" t="s">
        <v>3056</v>
      </c>
    </row>
    <row r="431" spans="1:9" ht="36">
      <c r="A431" s="6">
        <f t="shared" si="5"/>
        <v>423</v>
      </c>
      <c r="B431" s="3" t="s">
        <v>872</v>
      </c>
      <c r="C431" s="6" t="s">
        <v>2872</v>
      </c>
      <c r="D431" s="3" t="s">
        <v>2898</v>
      </c>
      <c r="E431" s="3" t="s">
        <v>67</v>
      </c>
      <c r="F431" s="6"/>
      <c r="G431" s="6" t="s">
        <v>3057</v>
      </c>
      <c r="H431" s="6"/>
      <c r="I431" s="6"/>
    </row>
    <row r="432" spans="1:9" ht="36">
      <c r="A432" s="6">
        <f t="shared" ref="A432:A495" si="6">A431+1</f>
        <v>424</v>
      </c>
      <c r="B432" s="3" t="s">
        <v>872</v>
      </c>
      <c r="C432" s="6" t="s">
        <v>2872</v>
      </c>
      <c r="D432" s="3" t="s">
        <v>2899</v>
      </c>
      <c r="E432" s="3" t="s">
        <v>67</v>
      </c>
      <c r="F432" s="6"/>
      <c r="G432" s="6"/>
      <c r="H432" s="6" t="s">
        <v>3046</v>
      </c>
      <c r="I432" s="6"/>
    </row>
    <row r="433" spans="1:9" ht="36">
      <c r="A433" s="6">
        <f t="shared" si="6"/>
        <v>425</v>
      </c>
      <c r="B433" s="3" t="s">
        <v>872</v>
      </c>
      <c r="C433" s="6" t="s">
        <v>2872</v>
      </c>
      <c r="D433" s="3" t="s">
        <v>2900</v>
      </c>
      <c r="E433" s="3" t="s">
        <v>67</v>
      </c>
      <c r="F433" s="6"/>
      <c r="G433" s="6" t="s">
        <v>3058</v>
      </c>
      <c r="H433" s="6"/>
      <c r="I433" s="6"/>
    </row>
    <row r="434" spans="1:9" ht="36">
      <c r="A434" s="6">
        <f t="shared" si="6"/>
        <v>426</v>
      </c>
      <c r="B434" s="3" t="s">
        <v>872</v>
      </c>
      <c r="C434" s="6" t="s">
        <v>2872</v>
      </c>
      <c r="D434" s="3" t="s">
        <v>2901</v>
      </c>
      <c r="E434" s="3" t="s">
        <v>67</v>
      </c>
      <c r="F434" s="6"/>
      <c r="G434" s="6"/>
      <c r="H434" s="6" t="s">
        <v>3059</v>
      </c>
      <c r="I434" s="6"/>
    </row>
    <row r="435" spans="1:9" ht="36">
      <c r="A435" s="6">
        <f t="shared" si="6"/>
        <v>427</v>
      </c>
      <c r="B435" s="3" t="s">
        <v>872</v>
      </c>
      <c r="C435" s="6" t="s">
        <v>2872</v>
      </c>
      <c r="D435" s="3" t="s">
        <v>2902</v>
      </c>
      <c r="E435" s="3" t="s">
        <v>2985</v>
      </c>
      <c r="F435" s="6"/>
      <c r="G435" s="6"/>
      <c r="H435" s="6" t="s">
        <v>3060</v>
      </c>
      <c r="I435" s="6"/>
    </row>
    <row r="436" spans="1:9" ht="36">
      <c r="A436" s="6">
        <f t="shared" si="6"/>
        <v>428</v>
      </c>
      <c r="B436" s="3" t="s">
        <v>872</v>
      </c>
      <c r="C436" s="6" t="s">
        <v>2872</v>
      </c>
      <c r="D436" s="3" t="s">
        <v>2903</v>
      </c>
      <c r="E436" s="3" t="s">
        <v>2985</v>
      </c>
      <c r="F436" s="6"/>
      <c r="G436" s="6"/>
      <c r="H436" s="6"/>
      <c r="I436" s="6" t="s">
        <v>3043</v>
      </c>
    </row>
    <row r="437" spans="1:9" ht="36">
      <c r="A437" s="6">
        <f t="shared" si="6"/>
        <v>429</v>
      </c>
      <c r="B437" s="3" t="s">
        <v>872</v>
      </c>
      <c r="C437" s="6" t="s">
        <v>2872</v>
      </c>
      <c r="D437" s="3" t="s">
        <v>2904</v>
      </c>
      <c r="E437" s="3" t="s">
        <v>2986</v>
      </c>
      <c r="F437" s="6"/>
      <c r="G437" s="6"/>
      <c r="H437" s="6"/>
      <c r="I437" s="6" t="s">
        <v>3043</v>
      </c>
    </row>
    <row r="438" spans="1:9" ht="36">
      <c r="A438" s="6">
        <f t="shared" si="6"/>
        <v>430</v>
      </c>
      <c r="B438" s="3" t="s">
        <v>872</v>
      </c>
      <c r="C438" s="6" t="s">
        <v>2872</v>
      </c>
      <c r="D438" s="3" t="s">
        <v>2905</v>
      </c>
      <c r="E438" s="3" t="s">
        <v>2986</v>
      </c>
      <c r="F438" s="6"/>
      <c r="G438" s="6"/>
      <c r="H438" s="6"/>
      <c r="I438" s="6" t="s">
        <v>3052</v>
      </c>
    </row>
    <row r="439" spans="1:9" ht="36">
      <c r="A439" s="6">
        <f t="shared" si="6"/>
        <v>431</v>
      </c>
      <c r="B439" s="3" t="s">
        <v>872</v>
      </c>
      <c r="C439" s="6" t="s">
        <v>2872</v>
      </c>
      <c r="D439" s="3" t="s">
        <v>2906</v>
      </c>
      <c r="E439" s="3" t="s">
        <v>2987</v>
      </c>
      <c r="F439" s="6"/>
      <c r="G439" s="6"/>
      <c r="H439" s="6" t="s">
        <v>3061</v>
      </c>
      <c r="I439" s="6"/>
    </row>
    <row r="440" spans="1:9" ht="36">
      <c r="A440" s="6">
        <f t="shared" si="6"/>
        <v>432</v>
      </c>
      <c r="B440" s="3" t="s">
        <v>872</v>
      </c>
      <c r="C440" s="6" t="s">
        <v>2872</v>
      </c>
      <c r="D440" s="3" t="s">
        <v>2907</v>
      </c>
      <c r="E440" s="3" t="s">
        <v>2987</v>
      </c>
      <c r="F440" s="6"/>
      <c r="G440" s="6"/>
      <c r="H440" s="6" t="s">
        <v>3061</v>
      </c>
      <c r="I440" s="6"/>
    </row>
    <row r="441" spans="1:9" ht="36">
      <c r="A441" s="6">
        <f t="shared" si="6"/>
        <v>433</v>
      </c>
      <c r="B441" s="3" t="s">
        <v>872</v>
      </c>
      <c r="C441" s="6" t="s">
        <v>2872</v>
      </c>
      <c r="D441" s="3" t="s">
        <v>2908</v>
      </c>
      <c r="E441" s="3" t="s">
        <v>2987</v>
      </c>
      <c r="F441" s="6"/>
      <c r="G441" s="6"/>
      <c r="H441" s="6"/>
      <c r="I441" s="6" t="s">
        <v>3052</v>
      </c>
    </row>
    <row r="442" spans="1:9" ht="36">
      <c r="A442" s="6">
        <f t="shared" si="6"/>
        <v>434</v>
      </c>
      <c r="B442" s="3" t="s">
        <v>872</v>
      </c>
      <c r="C442" s="6" t="s">
        <v>2872</v>
      </c>
      <c r="D442" s="3" t="s">
        <v>2909</v>
      </c>
      <c r="E442" s="3" t="s">
        <v>2987</v>
      </c>
      <c r="F442" s="6"/>
      <c r="G442" s="6" t="s">
        <v>3062</v>
      </c>
      <c r="H442" s="6"/>
      <c r="I442" s="6"/>
    </row>
    <row r="443" spans="1:9" ht="36">
      <c r="A443" s="6">
        <f t="shared" si="6"/>
        <v>435</v>
      </c>
      <c r="B443" s="3" t="s">
        <v>872</v>
      </c>
      <c r="C443" s="6" t="s">
        <v>2872</v>
      </c>
      <c r="D443" s="3" t="s">
        <v>2910</v>
      </c>
      <c r="E443" s="3" t="s">
        <v>2988</v>
      </c>
      <c r="F443" s="6"/>
      <c r="G443" s="6"/>
      <c r="H443" s="6"/>
      <c r="I443" s="6"/>
    </row>
    <row r="444" spans="1:9" ht="36">
      <c r="A444" s="6">
        <f t="shared" si="6"/>
        <v>436</v>
      </c>
      <c r="B444" s="3" t="s">
        <v>872</v>
      </c>
      <c r="C444" s="6" t="s">
        <v>2872</v>
      </c>
      <c r="D444" s="3" t="s">
        <v>2911</v>
      </c>
      <c r="E444" s="3" t="s">
        <v>2989</v>
      </c>
      <c r="F444" s="6"/>
      <c r="G444" s="6"/>
      <c r="H444" s="6" t="s">
        <v>3046</v>
      </c>
      <c r="I444" s="6"/>
    </row>
    <row r="445" spans="1:9" ht="36">
      <c r="A445" s="6">
        <f t="shared" si="6"/>
        <v>437</v>
      </c>
      <c r="B445" s="3" t="s">
        <v>872</v>
      </c>
      <c r="C445" s="6" t="s">
        <v>2872</v>
      </c>
      <c r="D445" s="3" t="s">
        <v>2912</v>
      </c>
      <c r="E445" s="3" t="s">
        <v>737</v>
      </c>
      <c r="F445" s="6" t="s">
        <v>3063</v>
      </c>
      <c r="G445" s="6"/>
      <c r="H445" s="6"/>
      <c r="I445" s="6"/>
    </row>
    <row r="446" spans="1:9" ht="36">
      <c r="A446" s="6">
        <f t="shared" si="6"/>
        <v>438</v>
      </c>
      <c r="B446" s="3" t="s">
        <v>872</v>
      </c>
      <c r="C446" s="6" t="s">
        <v>2872</v>
      </c>
      <c r="D446" s="3" t="s">
        <v>2913</v>
      </c>
      <c r="E446" s="3" t="s">
        <v>754</v>
      </c>
      <c r="F446" s="6"/>
      <c r="G446" s="6" t="s">
        <v>3064</v>
      </c>
      <c r="H446" s="6"/>
      <c r="I446" s="6"/>
    </row>
    <row r="447" spans="1:9" ht="36">
      <c r="A447" s="6">
        <f t="shared" si="6"/>
        <v>439</v>
      </c>
      <c r="B447" s="3" t="s">
        <v>872</v>
      </c>
      <c r="C447" s="6" t="s">
        <v>2872</v>
      </c>
      <c r="D447" s="3" t="s">
        <v>2914</v>
      </c>
      <c r="E447" s="3" t="s">
        <v>887</v>
      </c>
      <c r="F447" s="6"/>
      <c r="G447" s="6"/>
      <c r="H447" s="6"/>
      <c r="I447" s="6" t="s">
        <v>3043</v>
      </c>
    </row>
    <row r="448" spans="1:9" ht="36">
      <c r="A448" s="6">
        <f t="shared" si="6"/>
        <v>440</v>
      </c>
      <c r="B448" s="3" t="s">
        <v>872</v>
      </c>
      <c r="C448" s="6" t="s">
        <v>2872</v>
      </c>
      <c r="D448" s="3" t="s">
        <v>2915</v>
      </c>
      <c r="E448" s="3" t="s">
        <v>2990</v>
      </c>
      <c r="F448" s="6"/>
      <c r="G448" s="6"/>
      <c r="H448" s="6"/>
      <c r="I448" s="6" t="s">
        <v>3035</v>
      </c>
    </row>
    <row r="449" spans="1:9" ht="36">
      <c r="A449" s="6">
        <f t="shared" si="6"/>
        <v>441</v>
      </c>
      <c r="B449" s="3" t="s">
        <v>872</v>
      </c>
      <c r="C449" s="6" t="s">
        <v>2872</v>
      </c>
      <c r="D449" s="3" t="s">
        <v>2916</v>
      </c>
      <c r="E449" s="3" t="s">
        <v>757</v>
      </c>
      <c r="F449" s="6"/>
      <c r="G449" s="6"/>
      <c r="H449" s="6" t="s">
        <v>3065</v>
      </c>
      <c r="I449" s="6"/>
    </row>
    <row r="450" spans="1:9" ht="36">
      <c r="A450" s="6">
        <f t="shared" si="6"/>
        <v>442</v>
      </c>
      <c r="B450" s="3" t="s">
        <v>872</v>
      </c>
      <c r="C450" s="6" t="s">
        <v>2872</v>
      </c>
      <c r="D450" s="3" t="s">
        <v>2917</v>
      </c>
      <c r="E450" s="3" t="s">
        <v>757</v>
      </c>
      <c r="F450" s="6"/>
      <c r="G450" s="6"/>
      <c r="H450" s="6" t="s">
        <v>3066</v>
      </c>
      <c r="I450" s="6"/>
    </row>
    <row r="451" spans="1:9" ht="36">
      <c r="A451" s="6">
        <f t="shared" si="6"/>
        <v>443</v>
      </c>
      <c r="B451" s="3" t="s">
        <v>872</v>
      </c>
      <c r="C451" s="6" t="s">
        <v>2872</v>
      </c>
      <c r="D451" s="3" t="s">
        <v>2918</v>
      </c>
      <c r="E451" s="3" t="s">
        <v>2991</v>
      </c>
      <c r="F451" s="6"/>
      <c r="G451" s="6"/>
      <c r="H451" s="6" t="s">
        <v>3067</v>
      </c>
      <c r="I451" s="6"/>
    </row>
    <row r="452" spans="1:9" ht="36">
      <c r="A452" s="6">
        <f t="shared" si="6"/>
        <v>444</v>
      </c>
      <c r="B452" s="3" t="s">
        <v>872</v>
      </c>
      <c r="C452" s="6" t="s">
        <v>2872</v>
      </c>
      <c r="D452" s="3" t="s">
        <v>2919</v>
      </c>
      <c r="E452" s="3" t="s">
        <v>2983</v>
      </c>
      <c r="F452" s="6"/>
      <c r="G452" s="6" t="s">
        <v>3068</v>
      </c>
      <c r="H452" s="6"/>
      <c r="I452" s="6"/>
    </row>
    <row r="453" spans="1:9" ht="36">
      <c r="A453" s="6">
        <f t="shared" si="6"/>
        <v>445</v>
      </c>
      <c r="B453" s="3" t="s">
        <v>872</v>
      </c>
      <c r="C453" s="6" t="s">
        <v>2872</v>
      </c>
      <c r="D453" s="3" t="s">
        <v>2920</v>
      </c>
      <c r="E453" s="3" t="s">
        <v>2992</v>
      </c>
      <c r="F453" s="6"/>
      <c r="G453" s="6"/>
      <c r="H453" s="6" t="s">
        <v>3069</v>
      </c>
      <c r="I453" s="6"/>
    </row>
    <row r="454" spans="1:9" ht="36">
      <c r="A454" s="6">
        <f t="shared" si="6"/>
        <v>446</v>
      </c>
      <c r="B454" s="3" t="s">
        <v>872</v>
      </c>
      <c r="C454" s="6" t="s">
        <v>2872</v>
      </c>
      <c r="D454" s="3" t="s">
        <v>2921</v>
      </c>
      <c r="E454" s="3" t="s">
        <v>2983</v>
      </c>
      <c r="F454" s="6"/>
      <c r="G454" s="6"/>
      <c r="H454" s="6" t="s">
        <v>3042</v>
      </c>
      <c r="I454" s="6"/>
    </row>
    <row r="455" spans="1:9" ht="36">
      <c r="A455" s="6">
        <f t="shared" si="6"/>
        <v>447</v>
      </c>
      <c r="B455" s="3" t="s">
        <v>872</v>
      </c>
      <c r="C455" s="6" t="s">
        <v>2872</v>
      </c>
      <c r="D455" s="3" t="s">
        <v>2922</v>
      </c>
      <c r="E455" s="3" t="s">
        <v>2993</v>
      </c>
      <c r="F455" s="6"/>
      <c r="G455" s="6"/>
      <c r="H455" s="6"/>
      <c r="I455" s="6" t="s">
        <v>3070</v>
      </c>
    </row>
    <row r="456" spans="1:9" ht="36">
      <c r="A456" s="6">
        <f t="shared" si="6"/>
        <v>448</v>
      </c>
      <c r="B456" s="3" t="s">
        <v>872</v>
      </c>
      <c r="C456" s="6" t="s">
        <v>2872</v>
      </c>
      <c r="D456" s="3" t="s">
        <v>2923</v>
      </c>
      <c r="E456" s="3" t="s">
        <v>2994</v>
      </c>
      <c r="F456" s="6"/>
      <c r="G456" s="6"/>
      <c r="H456" s="6"/>
      <c r="I456" s="6" t="s">
        <v>3052</v>
      </c>
    </row>
    <row r="457" spans="1:9" ht="36">
      <c r="A457" s="6">
        <f t="shared" si="6"/>
        <v>449</v>
      </c>
      <c r="B457" s="3" t="s">
        <v>872</v>
      </c>
      <c r="C457" s="6" t="s">
        <v>2872</v>
      </c>
      <c r="D457" s="3" t="s">
        <v>2924</v>
      </c>
      <c r="E457" s="3" t="s">
        <v>2994</v>
      </c>
      <c r="F457" s="6"/>
      <c r="G457" s="6"/>
      <c r="H457" s="6"/>
      <c r="I457" s="6" t="s">
        <v>3052</v>
      </c>
    </row>
    <row r="458" spans="1:9" ht="36">
      <c r="A458" s="6">
        <f t="shared" si="6"/>
        <v>450</v>
      </c>
      <c r="B458" s="3" t="s">
        <v>872</v>
      </c>
      <c r="C458" s="6" t="s">
        <v>2872</v>
      </c>
      <c r="D458" s="3" t="s">
        <v>2925</v>
      </c>
      <c r="E458" s="3" t="s">
        <v>2995</v>
      </c>
      <c r="F458" s="6"/>
      <c r="G458" s="6"/>
      <c r="H458" s="6"/>
      <c r="I458" s="6"/>
    </row>
    <row r="459" spans="1:9" ht="36">
      <c r="A459" s="6">
        <f t="shared" si="6"/>
        <v>451</v>
      </c>
      <c r="B459" s="6" t="s">
        <v>872</v>
      </c>
      <c r="C459" s="6" t="s">
        <v>3071</v>
      </c>
      <c r="D459" s="6" t="s">
        <v>3072</v>
      </c>
      <c r="E459" s="6" t="s">
        <v>3107</v>
      </c>
      <c r="F459" s="6"/>
      <c r="G459" s="6"/>
      <c r="H459" s="6" t="s">
        <v>3144</v>
      </c>
      <c r="I459" s="6"/>
    </row>
    <row r="460" spans="1:9" ht="36">
      <c r="A460" s="6">
        <f t="shared" si="6"/>
        <v>452</v>
      </c>
      <c r="B460" s="6" t="s">
        <v>872</v>
      </c>
      <c r="C460" s="6" t="s">
        <v>3071</v>
      </c>
      <c r="D460" s="6" t="s">
        <v>3073</v>
      </c>
      <c r="E460" s="6" t="s">
        <v>3108</v>
      </c>
      <c r="F460" s="6"/>
      <c r="G460" s="6"/>
      <c r="H460" s="6" t="s">
        <v>3145</v>
      </c>
      <c r="I460" s="6"/>
    </row>
    <row r="461" spans="1:9" ht="36">
      <c r="A461" s="6">
        <f t="shared" si="6"/>
        <v>453</v>
      </c>
      <c r="B461" s="6" t="s">
        <v>872</v>
      </c>
      <c r="C461" s="6" t="s">
        <v>3071</v>
      </c>
      <c r="D461" s="6" t="s">
        <v>3074</v>
      </c>
      <c r="E461" s="6" t="s">
        <v>3109</v>
      </c>
      <c r="F461" s="6"/>
      <c r="G461" s="6"/>
      <c r="H461" s="6" t="s">
        <v>3146</v>
      </c>
      <c r="I461" s="6" t="s">
        <v>3147</v>
      </c>
    </row>
    <row r="462" spans="1:9" ht="36">
      <c r="A462" s="6">
        <f t="shared" si="6"/>
        <v>454</v>
      </c>
      <c r="B462" s="6" t="s">
        <v>872</v>
      </c>
      <c r="C462" s="6" t="s">
        <v>3071</v>
      </c>
      <c r="D462" s="6" t="s">
        <v>3075</v>
      </c>
      <c r="E462" s="6" t="s">
        <v>1505</v>
      </c>
      <c r="F462" s="6" t="s">
        <v>3150</v>
      </c>
      <c r="G462" s="6"/>
      <c r="H462" s="6" t="s">
        <v>3149</v>
      </c>
      <c r="I462" s="6" t="s">
        <v>3148</v>
      </c>
    </row>
    <row r="463" spans="1:9" ht="36">
      <c r="A463" s="6">
        <f t="shared" si="6"/>
        <v>455</v>
      </c>
      <c r="B463" s="6" t="s">
        <v>872</v>
      </c>
      <c r="C463" s="6" t="s">
        <v>3071</v>
      </c>
      <c r="D463" s="6" t="s">
        <v>3076</v>
      </c>
      <c r="E463" s="6" t="s">
        <v>154</v>
      </c>
      <c r="F463" s="6" t="s">
        <v>3151</v>
      </c>
      <c r="G463" s="6"/>
      <c r="H463" s="6" t="s">
        <v>3149</v>
      </c>
      <c r="I463" s="6"/>
    </row>
    <row r="464" spans="1:9" ht="36">
      <c r="A464" s="6">
        <f t="shared" si="6"/>
        <v>456</v>
      </c>
      <c r="B464" s="6" t="s">
        <v>872</v>
      </c>
      <c r="C464" s="6" t="s">
        <v>3071</v>
      </c>
      <c r="D464" s="6" t="s">
        <v>3077</v>
      </c>
      <c r="E464" s="6" t="s">
        <v>3110</v>
      </c>
      <c r="F464" s="6"/>
      <c r="G464" s="6" t="s">
        <v>3153</v>
      </c>
      <c r="H464" s="6" t="s">
        <v>3152</v>
      </c>
      <c r="I464" s="6"/>
    </row>
    <row r="465" spans="1:9" ht="36">
      <c r="A465" s="6">
        <f t="shared" si="6"/>
        <v>457</v>
      </c>
      <c r="B465" s="6" t="s">
        <v>872</v>
      </c>
      <c r="C465" s="6" t="s">
        <v>3071</v>
      </c>
      <c r="D465" s="6" t="s">
        <v>3078</v>
      </c>
      <c r="E465" s="6" t="s">
        <v>1505</v>
      </c>
      <c r="F465" s="6"/>
      <c r="G465" s="6"/>
      <c r="H465" s="6" t="s">
        <v>3149</v>
      </c>
      <c r="I465" s="6"/>
    </row>
    <row r="466" spans="1:9" ht="36">
      <c r="A466" s="6">
        <f t="shared" si="6"/>
        <v>458</v>
      </c>
      <c r="B466" s="6" t="s">
        <v>872</v>
      </c>
      <c r="C466" s="6" t="s">
        <v>3071</v>
      </c>
      <c r="D466" s="6" t="s">
        <v>3079</v>
      </c>
      <c r="E466" s="6" t="s">
        <v>3111</v>
      </c>
      <c r="F466" s="6"/>
      <c r="G466" s="6"/>
      <c r="H466" s="6" t="s">
        <v>3149</v>
      </c>
      <c r="I466" s="6"/>
    </row>
    <row r="467" spans="1:9" ht="36">
      <c r="A467" s="6">
        <f t="shared" si="6"/>
        <v>459</v>
      </c>
      <c r="B467" s="6" t="s">
        <v>872</v>
      </c>
      <c r="C467" s="6" t="s">
        <v>3071</v>
      </c>
      <c r="D467" s="6" t="s">
        <v>3080</v>
      </c>
      <c r="E467" s="6" t="s">
        <v>447</v>
      </c>
      <c r="F467" s="6"/>
      <c r="G467" s="6"/>
      <c r="H467" s="6" t="s">
        <v>3149</v>
      </c>
      <c r="I467" s="6"/>
    </row>
    <row r="468" spans="1:9" ht="36">
      <c r="A468" s="6">
        <f t="shared" si="6"/>
        <v>460</v>
      </c>
      <c r="B468" s="6" t="s">
        <v>872</v>
      </c>
      <c r="C468" s="6" t="s">
        <v>3071</v>
      </c>
      <c r="D468" s="6" t="s">
        <v>3081</v>
      </c>
      <c r="E468" s="6" t="s">
        <v>3112</v>
      </c>
      <c r="F468" s="6" t="s">
        <v>3154</v>
      </c>
      <c r="G468" s="6"/>
      <c r="H468" s="6" t="s">
        <v>3149</v>
      </c>
      <c r="I468" s="6"/>
    </row>
    <row r="469" spans="1:9" ht="36">
      <c r="A469" s="6">
        <f t="shared" si="6"/>
        <v>461</v>
      </c>
      <c r="B469" s="6" t="s">
        <v>872</v>
      </c>
      <c r="C469" s="6" t="s">
        <v>3071</v>
      </c>
      <c r="D469" s="6" t="s">
        <v>3082</v>
      </c>
      <c r="E469" s="6" t="s">
        <v>3113</v>
      </c>
      <c r="F469" s="6"/>
      <c r="G469" s="6"/>
      <c r="H469" s="6" t="s">
        <v>3155</v>
      </c>
      <c r="I469" s="6"/>
    </row>
    <row r="470" spans="1:9" ht="36">
      <c r="A470" s="6">
        <f t="shared" si="6"/>
        <v>462</v>
      </c>
      <c r="B470" s="6" t="s">
        <v>872</v>
      </c>
      <c r="C470" s="6" t="s">
        <v>3071</v>
      </c>
      <c r="D470" s="6" t="s">
        <v>3083</v>
      </c>
      <c r="E470" s="6" t="s">
        <v>3114</v>
      </c>
      <c r="F470" s="6"/>
      <c r="G470" s="6" t="s">
        <v>3156</v>
      </c>
      <c r="H470" s="6" t="s">
        <v>3149</v>
      </c>
      <c r="I470" s="6"/>
    </row>
    <row r="471" spans="1:9" ht="36">
      <c r="A471" s="6">
        <f t="shared" si="6"/>
        <v>463</v>
      </c>
      <c r="B471" s="6" t="s">
        <v>872</v>
      </c>
      <c r="C471" s="6" t="s">
        <v>3071</v>
      </c>
      <c r="D471" s="6" t="s">
        <v>3084</v>
      </c>
      <c r="E471" s="6" t="s">
        <v>3115</v>
      </c>
      <c r="F471" s="6"/>
      <c r="G471" s="6"/>
      <c r="H471" s="6" t="s">
        <v>3149</v>
      </c>
      <c r="I471" s="6"/>
    </row>
    <row r="472" spans="1:9" ht="36">
      <c r="A472" s="6">
        <f t="shared" si="6"/>
        <v>464</v>
      </c>
      <c r="B472" s="6" t="s">
        <v>872</v>
      </c>
      <c r="C472" s="6" t="s">
        <v>3071</v>
      </c>
      <c r="D472" s="6" t="s">
        <v>3085</v>
      </c>
      <c r="E472" s="6" t="s">
        <v>3116</v>
      </c>
      <c r="F472" s="6" t="s">
        <v>3157</v>
      </c>
      <c r="G472" s="6"/>
      <c r="H472" s="6"/>
      <c r="I472" s="6"/>
    </row>
    <row r="473" spans="1:9" ht="36">
      <c r="A473" s="6">
        <f t="shared" si="6"/>
        <v>465</v>
      </c>
      <c r="B473" s="6" t="s">
        <v>872</v>
      </c>
      <c r="C473" s="6" t="s">
        <v>3071</v>
      </c>
      <c r="D473" s="6" t="s">
        <v>3086</v>
      </c>
      <c r="E473" s="6" t="s">
        <v>3117</v>
      </c>
      <c r="F473" s="6"/>
      <c r="G473" s="6"/>
      <c r="H473" s="6"/>
      <c r="I473" s="6"/>
    </row>
    <row r="474" spans="1:9" ht="36">
      <c r="A474" s="6">
        <f t="shared" si="6"/>
        <v>466</v>
      </c>
      <c r="B474" s="6" t="s">
        <v>872</v>
      </c>
      <c r="C474" s="6" t="s">
        <v>3071</v>
      </c>
      <c r="D474" s="6" t="s">
        <v>3087</v>
      </c>
      <c r="E474" s="6" t="s">
        <v>3118</v>
      </c>
      <c r="F474" s="6"/>
      <c r="G474" s="6"/>
      <c r="H474" s="6" t="s">
        <v>3149</v>
      </c>
      <c r="I474" s="6"/>
    </row>
    <row r="475" spans="1:9" ht="84">
      <c r="A475" s="6">
        <f t="shared" si="6"/>
        <v>467</v>
      </c>
      <c r="B475" s="3" t="s">
        <v>872</v>
      </c>
      <c r="C475" s="6" t="s">
        <v>3163</v>
      </c>
      <c r="D475" s="169" t="s">
        <v>3164</v>
      </c>
      <c r="E475" s="126" t="s">
        <v>3236</v>
      </c>
      <c r="F475" s="6" t="s">
        <v>3310</v>
      </c>
      <c r="G475" s="6"/>
      <c r="H475" s="6"/>
      <c r="I475" s="6"/>
    </row>
    <row r="476" spans="1:9" ht="36">
      <c r="A476" s="6">
        <f t="shared" si="6"/>
        <v>468</v>
      </c>
      <c r="B476" s="3" t="s">
        <v>872</v>
      </c>
      <c r="C476" s="6" t="s">
        <v>3163</v>
      </c>
      <c r="D476" s="170" t="s">
        <v>3165</v>
      </c>
      <c r="E476" s="126" t="s">
        <v>3237</v>
      </c>
      <c r="F476" s="6"/>
      <c r="G476" s="6" t="s">
        <v>3311</v>
      </c>
      <c r="H476" s="6"/>
      <c r="I476" s="6"/>
    </row>
    <row r="477" spans="1:9" ht="36">
      <c r="A477" s="6">
        <f t="shared" si="6"/>
        <v>469</v>
      </c>
      <c r="B477" s="3" t="s">
        <v>872</v>
      </c>
      <c r="C477" s="6" t="s">
        <v>3163</v>
      </c>
      <c r="D477" s="170" t="s">
        <v>3166</v>
      </c>
      <c r="E477" s="122" t="s">
        <v>3238</v>
      </c>
      <c r="F477" s="6"/>
      <c r="G477" s="6"/>
      <c r="H477" s="6" t="s">
        <v>3312</v>
      </c>
      <c r="I477" s="6"/>
    </row>
    <row r="478" spans="1:9" ht="60">
      <c r="A478" s="6">
        <f t="shared" si="6"/>
        <v>470</v>
      </c>
      <c r="B478" s="3" t="s">
        <v>872</v>
      </c>
      <c r="C478" s="6" t="s">
        <v>3163</v>
      </c>
      <c r="D478" s="170" t="s">
        <v>3167</v>
      </c>
      <c r="E478" s="122" t="s">
        <v>3238</v>
      </c>
      <c r="F478" s="6"/>
      <c r="G478" s="6"/>
      <c r="H478" s="6" t="s">
        <v>3313</v>
      </c>
      <c r="I478" s="6"/>
    </row>
    <row r="479" spans="1:9" ht="36">
      <c r="A479" s="6">
        <f t="shared" si="6"/>
        <v>471</v>
      </c>
      <c r="B479" s="3" t="s">
        <v>872</v>
      </c>
      <c r="C479" s="6" t="s">
        <v>3163</v>
      </c>
      <c r="D479" s="170" t="s">
        <v>3168</v>
      </c>
      <c r="E479" s="122" t="s">
        <v>3239</v>
      </c>
      <c r="F479" s="6"/>
      <c r="G479" s="6"/>
      <c r="H479" s="6"/>
      <c r="I479" s="6"/>
    </row>
    <row r="480" spans="1:9" ht="216">
      <c r="A480" s="6">
        <f t="shared" si="6"/>
        <v>472</v>
      </c>
      <c r="B480" s="3" t="s">
        <v>872</v>
      </c>
      <c r="C480" s="6" t="s">
        <v>3163</v>
      </c>
      <c r="D480" s="170" t="s">
        <v>3169</v>
      </c>
      <c r="E480" s="122" t="s">
        <v>3240</v>
      </c>
      <c r="F480" s="205" t="s">
        <v>3314</v>
      </c>
      <c r="G480" s="6"/>
      <c r="H480" s="6"/>
      <c r="I480" s="6"/>
    </row>
    <row r="481" spans="1:9" ht="36">
      <c r="A481" s="6">
        <f t="shared" si="6"/>
        <v>473</v>
      </c>
      <c r="B481" s="3" t="s">
        <v>872</v>
      </c>
      <c r="C481" s="6" t="s">
        <v>3163</v>
      </c>
      <c r="D481" s="170" t="s">
        <v>3170</v>
      </c>
      <c r="E481" s="171" t="s">
        <v>3240</v>
      </c>
      <c r="F481" s="6" t="s">
        <v>3318</v>
      </c>
      <c r="G481" s="6" t="s">
        <v>3316</v>
      </c>
      <c r="H481" s="6"/>
      <c r="I481" s="6" t="s">
        <v>3317</v>
      </c>
    </row>
    <row r="482" spans="1:9" ht="96">
      <c r="A482" s="6">
        <f t="shared" si="6"/>
        <v>474</v>
      </c>
      <c r="B482" s="3" t="s">
        <v>872</v>
      </c>
      <c r="C482" s="6" t="s">
        <v>3163</v>
      </c>
      <c r="D482" s="170" t="s">
        <v>3171</v>
      </c>
      <c r="E482" s="122" t="s">
        <v>3240</v>
      </c>
      <c r="F482" s="6" t="s">
        <v>3319</v>
      </c>
      <c r="G482" s="6"/>
      <c r="H482" s="6"/>
      <c r="I482" s="6"/>
    </row>
    <row r="483" spans="1:9" ht="36">
      <c r="A483" s="6">
        <f t="shared" si="6"/>
        <v>475</v>
      </c>
      <c r="B483" s="3" t="s">
        <v>872</v>
      </c>
      <c r="C483" s="6" t="s">
        <v>3163</v>
      </c>
      <c r="D483" s="170" t="s">
        <v>3172</v>
      </c>
      <c r="E483" s="122"/>
      <c r="F483" s="6" t="s">
        <v>3320</v>
      </c>
      <c r="G483" s="6"/>
      <c r="H483" s="6" t="s">
        <v>3321</v>
      </c>
      <c r="I483" s="6"/>
    </row>
    <row r="484" spans="1:9" ht="96">
      <c r="A484" s="6">
        <f t="shared" si="6"/>
        <v>476</v>
      </c>
      <c r="B484" s="3" t="s">
        <v>872</v>
      </c>
      <c r="C484" s="6" t="s">
        <v>3163</v>
      </c>
      <c r="D484" s="170" t="s">
        <v>3173</v>
      </c>
      <c r="E484" s="122"/>
      <c r="F484" s="6"/>
      <c r="G484" s="6"/>
      <c r="H484" s="6"/>
      <c r="I484" s="6" t="s">
        <v>3322</v>
      </c>
    </row>
    <row r="485" spans="1:9" ht="36">
      <c r="A485" s="6">
        <f t="shared" si="6"/>
        <v>477</v>
      </c>
      <c r="B485" s="3" t="s">
        <v>872</v>
      </c>
      <c r="C485" s="6" t="s">
        <v>3163</v>
      </c>
      <c r="D485" s="170" t="s">
        <v>3174</v>
      </c>
      <c r="E485" s="122" t="s">
        <v>3241</v>
      </c>
      <c r="F485" s="6"/>
      <c r="G485" s="6"/>
      <c r="H485" s="6"/>
      <c r="I485" s="6"/>
    </row>
    <row r="486" spans="1:9" ht="36">
      <c r="A486" s="6">
        <f t="shared" si="6"/>
        <v>478</v>
      </c>
      <c r="B486" s="3" t="s">
        <v>872</v>
      </c>
      <c r="C486" s="6" t="s">
        <v>3163</v>
      </c>
      <c r="D486" s="170" t="s">
        <v>3175</v>
      </c>
      <c r="E486" s="122" t="s">
        <v>3242</v>
      </c>
      <c r="F486" s="6"/>
      <c r="G486" s="6"/>
      <c r="H486" s="6"/>
      <c r="I486" s="6"/>
    </row>
    <row r="487" spans="1:9" ht="36">
      <c r="A487" s="6">
        <f t="shared" si="6"/>
        <v>479</v>
      </c>
      <c r="B487" s="3" t="s">
        <v>872</v>
      </c>
      <c r="C487" s="6" t="s">
        <v>3163</v>
      </c>
      <c r="D487" s="170" t="s">
        <v>3176</v>
      </c>
      <c r="E487" s="122" t="s">
        <v>3241</v>
      </c>
      <c r="F487" s="6"/>
      <c r="G487" s="6"/>
      <c r="H487" s="6"/>
      <c r="I487" s="6"/>
    </row>
    <row r="488" spans="1:9" ht="84">
      <c r="A488" s="6">
        <f t="shared" si="6"/>
        <v>480</v>
      </c>
      <c r="B488" s="3" t="s">
        <v>872</v>
      </c>
      <c r="C488" s="6" t="s">
        <v>3163</v>
      </c>
      <c r="D488" s="170" t="s">
        <v>3177</v>
      </c>
      <c r="E488" s="122" t="s">
        <v>3242</v>
      </c>
      <c r="F488" s="6" t="s">
        <v>3324</v>
      </c>
      <c r="G488" s="6" t="s">
        <v>3323</v>
      </c>
      <c r="H488" s="6"/>
      <c r="I488" s="6"/>
    </row>
    <row r="489" spans="1:9" ht="36">
      <c r="A489" s="6">
        <f t="shared" si="6"/>
        <v>481</v>
      </c>
      <c r="B489" s="3" t="s">
        <v>872</v>
      </c>
      <c r="C489" s="6" t="s">
        <v>3163</v>
      </c>
      <c r="D489" s="170" t="s">
        <v>3178</v>
      </c>
      <c r="E489" s="122" t="s">
        <v>3241</v>
      </c>
      <c r="F489" s="6"/>
      <c r="G489" s="6"/>
      <c r="H489" s="6"/>
      <c r="I489" s="6" t="s">
        <v>3325</v>
      </c>
    </row>
    <row r="490" spans="1:9" ht="156">
      <c r="A490" s="6">
        <f t="shared" si="6"/>
        <v>482</v>
      </c>
      <c r="B490" s="3" t="s">
        <v>872</v>
      </c>
      <c r="C490" s="6" t="s">
        <v>3163</v>
      </c>
      <c r="D490" s="170" t="s">
        <v>3179</v>
      </c>
      <c r="E490" s="122" t="s">
        <v>3243</v>
      </c>
      <c r="F490" s="6"/>
      <c r="G490" s="6" t="s">
        <v>3326</v>
      </c>
      <c r="H490" s="6"/>
      <c r="I490" s="6"/>
    </row>
    <row r="491" spans="1:9" ht="48">
      <c r="A491" s="6">
        <f t="shared" si="6"/>
        <v>483</v>
      </c>
      <c r="B491" s="3" t="s">
        <v>872</v>
      </c>
      <c r="C491" s="6" t="s">
        <v>3163</v>
      </c>
      <c r="D491" s="172" t="s">
        <v>3180</v>
      </c>
      <c r="E491" s="122"/>
      <c r="F491" s="6"/>
      <c r="G491" s="6" t="s">
        <v>3327</v>
      </c>
      <c r="H491" s="6"/>
      <c r="I491" s="6"/>
    </row>
    <row r="492" spans="1:9" ht="60">
      <c r="A492" s="6">
        <f t="shared" si="6"/>
        <v>484</v>
      </c>
      <c r="B492" s="3" t="s">
        <v>872</v>
      </c>
      <c r="C492" s="6" t="s">
        <v>3163</v>
      </c>
      <c r="D492" s="170" t="s">
        <v>3181</v>
      </c>
      <c r="E492" s="122" t="s">
        <v>2092</v>
      </c>
      <c r="F492" s="6" t="s">
        <v>3329</v>
      </c>
      <c r="G492" s="6"/>
      <c r="H492" s="6" t="s">
        <v>3328</v>
      </c>
      <c r="I492" s="6"/>
    </row>
    <row r="493" spans="1:9" ht="36">
      <c r="A493" s="6">
        <f t="shared" si="6"/>
        <v>485</v>
      </c>
      <c r="B493" s="3" t="s">
        <v>872</v>
      </c>
      <c r="C493" s="6" t="s">
        <v>3163</v>
      </c>
      <c r="D493" s="170" t="s">
        <v>3182</v>
      </c>
      <c r="E493" s="122" t="s">
        <v>2092</v>
      </c>
      <c r="F493" s="6"/>
      <c r="G493" s="6"/>
      <c r="H493" s="6" t="s">
        <v>3330</v>
      </c>
      <c r="I493" s="6"/>
    </row>
    <row r="494" spans="1:9" ht="36">
      <c r="A494" s="6">
        <f t="shared" si="6"/>
        <v>486</v>
      </c>
      <c r="B494" s="3" t="s">
        <v>872</v>
      </c>
      <c r="C494" s="6" t="s">
        <v>3163</v>
      </c>
      <c r="D494" s="170" t="s">
        <v>3183</v>
      </c>
      <c r="E494" s="122" t="s">
        <v>2092</v>
      </c>
      <c r="F494" s="6"/>
      <c r="G494" s="6"/>
      <c r="H494" s="6"/>
      <c r="I494" s="6"/>
    </row>
    <row r="495" spans="1:9" ht="36">
      <c r="A495" s="6">
        <f t="shared" si="6"/>
        <v>487</v>
      </c>
      <c r="B495" s="3" t="s">
        <v>872</v>
      </c>
      <c r="C495" s="6" t="s">
        <v>3163</v>
      </c>
      <c r="D495" s="170" t="s">
        <v>3184</v>
      </c>
      <c r="E495" s="122" t="s">
        <v>2092</v>
      </c>
      <c r="F495" s="6"/>
      <c r="G495" s="6"/>
      <c r="H495" s="6" t="s">
        <v>3331</v>
      </c>
      <c r="I495" s="6"/>
    </row>
    <row r="496" spans="1:9" ht="72">
      <c r="A496" s="6">
        <f t="shared" ref="A496:A497" si="7">A495+1</f>
        <v>488</v>
      </c>
      <c r="B496" s="3" t="s">
        <v>872</v>
      </c>
      <c r="C496" s="6" t="s">
        <v>3163</v>
      </c>
      <c r="D496" s="170" t="s">
        <v>3185</v>
      </c>
      <c r="E496" s="122" t="s">
        <v>2092</v>
      </c>
      <c r="F496" s="6" t="s">
        <v>3332</v>
      </c>
      <c r="G496" s="6"/>
      <c r="H496" s="6"/>
      <c r="I496" s="6"/>
    </row>
    <row r="497" spans="1:9" ht="48">
      <c r="A497" s="6">
        <f t="shared" si="7"/>
        <v>489</v>
      </c>
      <c r="B497" s="3" t="s">
        <v>872</v>
      </c>
      <c r="C497" s="6" t="s">
        <v>3163</v>
      </c>
      <c r="D497" s="170" t="s">
        <v>3186</v>
      </c>
      <c r="E497" s="122" t="s">
        <v>3199</v>
      </c>
      <c r="F497" s="6"/>
      <c r="G497" s="6"/>
      <c r="H497" s="6"/>
      <c r="I497" s="6" t="s">
        <v>3333</v>
      </c>
    </row>
    <row r="498" spans="1:9" ht="36">
      <c r="A498" s="6"/>
      <c r="B498" s="3" t="s">
        <v>872</v>
      </c>
      <c r="C498" s="6" t="s">
        <v>3163</v>
      </c>
      <c r="D498" s="170" t="s">
        <v>3187</v>
      </c>
      <c r="E498" s="122" t="s">
        <v>3199</v>
      </c>
      <c r="F498" s="6"/>
      <c r="G498" s="6" t="s">
        <v>3334</v>
      </c>
      <c r="H498" s="6"/>
      <c r="I498" s="6"/>
    </row>
    <row r="499" spans="1:9" ht="36">
      <c r="A499" s="6"/>
      <c r="B499" s="3" t="s">
        <v>872</v>
      </c>
      <c r="C499" s="6" t="s">
        <v>3163</v>
      </c>
      <c r="D499" s="170" t="s">
        <v>3188</v>
      </c>
      <c r="E499" s="122" t="s">
        <v>3244</v>
      </c>
      <c r="F499" s="6" t="s">
        <v>3335</v>
      </c>
      <c r="G499" s="6"/>
      <c r="H499" s="6"/>
      <c r="I499" s="6"/>
    </row>
    <row r="500" spans="1:9" ht="36">
      <c r="A500" s="6"/>
      <c r="B500" s="3" t="s">
        <v>872</v>
      </c>
      <c r="C500" s="6" t="s">
        <v>3163</v>
      </c>
      <c r="D500" s="170" t="s">
        <v>3189</v>
      </c>
      <c r="E500" s="122" t="s">
        <v>3244</v>
      </c>
      <c r="F500" s="6"/>
      <c r="G500" s="6"/>
      <c r="H500" s="6"/>
      <c r="I500" s="6"/>
    </row>
    <row r="501" spans="1:9" ht="36">
      <c r="A501" s="6"/>
      <c r="B501" s="3" t="s">
        <v>872</v>
      </c>
      <c r="C501" s="6" t="s">
        <v>3163</v>
      </c>
      <c r="D501" s="170" t="s">
        <v>3190</v>
      </c>
      <c r="E501" s="122" t="s">
        <v>2396</v>
      </c>
      <c r="F501" s="6"/>
      <c r="G501" s="6"/>
      <c r="H501" s="6"/>
      <c r="I501" s="6"/>
    </row>
    <row r="502" spans="1:9" ht="60">
      <c r="A502" s="6"/>
      <c r="B502" s="3" t="s">
        <v>872</v>
      </c>
      <c r="C502" s="6" t="s">
        <v>3163</v>
      </c>
      <c r="D502" s="170" t="s">
        <v>3191</v>
      </c>
      <c r="E502" s="122" t="s">
        <v>3245</v>
      </c>
      <c r="F502" s="6" t="s">
        <v>3337</v>
      </c>
      <c r="G502" s="6"/>
      <c r="H502" s="6"/>
      <c r="I502" s="6" t="s">
        <v>3336</v>
      </c>
    </row>
    <row r="503" spans="1:9" ht="36">
      <c r="A503" s="6"/>
      <c r="B503" s="3" t="s">
        <v>872</v>
      </c>
      <c r="C503" s="6" t="s">
        <v>3163</v>
      </c>
      <c r="D503" s="170" t="s">
        <v>3192</v>
      </c>
      <c r="E503" s="122" t="s">
        <v>3246</v>
      </c>
      <c r="F503" s="6"/>
      <c r="G503" s="6"/>
      <c r="H503" s="6"/>
      <c r="I503" s="6"/>
    </row>
    <row r="504" spans="1:9" ht="36">
      <c r="A504" s="6"/>
      <c r="B504" s="3" t="s">
        <v>872</v>
      </c>
      <c r="C504" s="6" t="s">
        <v>3163</v>
      </c>
      <c r="D504" s="170" t="s">
        <v>3193</v>
      </c>
      <c r="E504" s="122" t="s">
        <v>2078</v>
      </c>
      <c r="F504" s="6"/>
      <c r="G504" s="6"/>
      <c r="H504" s="6"/>
      <c r="I504" s="6"/>
    </row>
    <row r="505" spans="1:9" ht="36">
      <c r="A505" s="6"/>
      <c r="B505" s="3" t="s">
        <v>872</v>
      </c>
      <c r="C505" s="6" t="s">
        <v>3163</v>
      </c>
      <c r="D505" s="170" t="s">
        <v>3194</v>
      </c>
      <c r="E505" s="122" t="s">
        <v>3247</v>
      </c>
      <c r="F505" s="6"/>
      <c r="G505" s="6"/>
      <c r="H505" s="6"/>
      <c r="I505" s="6"/>
    </row>
    <row r="506" spans="1:9" ht="36">
      <c r="A506" s="6"/>
      <c r="B506" s="3" t="s">
        <v>872</v>
      </c>
      <c r="C506" s="6" t="s">
        <v>3163</v>
      </c>
      <c r="D506" s="170" t="s">
        <v>3195</v>
      </c>
      <c r="E506" s="122" t="s">
        <v>3248</v>
      </c>
      <c r="F506" s="6"/>
      <c r="G506" s="6"/>
      <c r="H506" s="6"/>
      <c r="I506" s="6"/>
    </row>
    <row r="507" spans="1:9" ht="36">
      <c r="A507" s="6"/>
      <c r="B507" s="3" t="s">
        <v>872</v>
      </c>
      <c r="C507" s="6" t="s">
        <v>3163</v>
      </c>
      <c r="D507" s="170" t="s">
        <v>3196</v>
      </c>
      <c r="E507" s="122" t="s">
        <v>2078</v>
      </c>
      <c r="F507" s="6"/>
      <c r="G507" s="6"/>
      <c r="H507" s="6"/>
      <c r="I507" s="6"/>
    </row>
    <row r="508" spans="1:9" ht="36">
      <c r="A508" s="6"/>
      <c r="B508" s="3" t="s">
        <v>872</v>
      </c>
      <c r="C508" s="6" t="s">
        <v>3163</v>
      </c>
      <c r="D508" s="170" t="s">
        <v>3197</v>
      </c>
      <c r="E508" s="122" t="s">
        <v>3246</v>
      </c>
      <c r="F508" s="6"/>
      <c r="G508" s="6"/>
      <c r="H508" s="6"/>
      <c r="I508" s="6"/>
    </row>
    <row r="509" spans="1:9" ht="36">
      <c r="A509" s="6"/>
      <c r="B509" s="3" t="s">
        <v>872</v>
      </c>
      <c r="C509" s="6" t="s">
        <v>3163</v>
      </c>
      <c r="D509" s="170" t="s">
        <v>3198</v>
      </c>
      <c r="E509" s="122" t="s">
        <v>3249</v>
      </c>
      <c r="F509" s="6"/>
      <c r="G509" s="6"/>
      <c r="H509" s="6"/>
      <c r="I509" s="6"/>
    </row>
    <row r="510" spans="1:9" ht="159.6" customHeight="1">
      <c r="A510" s="6"/>
      <c r="B510" s="3" t="s">
        <v>872</v>
      </c>
      <c r="C510" s="6" t="s">
        <v>3584</v>
      </c>
      <c r="D510" s="49" t="s">
        <v>3338</v>
      </c>
      <c r="E510" s="283" t="s">
        <v>3341</v>
      </c>
      <c r="F510" s="206" t="s">
        <v>3785</v>
      </c>
      <c r="G510" s="206" t="s">
        <v>3786</v>
      </c>
      <c r="H510" s="300"/>
      <c r="I510" s="206" t="s">
        <v>3787</v>
      </c>
    </row>
    <row r="511" spans="1:9" ht="79.8" customHeight="1">
      <c r="A511" s="6"/>
      <c r="B511" s="3" t="s">
        <v>872</v>
      </c>
      <c r="C511" s="6" t="s">
        <v>3584</v>
      </c>
      <c r="D511" s="49" t="s">
        <v>3343</v>
      </c>
      <c r="E511" s="284" t="s">
        <v>3346</v>
      </c>
      <c r="F511" s="206" t="s">
        <v>3788</v>
      </c>
      <c r="G511" s="206"/>
      <c r="H511" s="206"/>
      <c r="I511" s="206" t="s">
        <v>3872</v>
      </c>
    </row>
    <row r="512" spans="1:9" ht="36">
      <c r="A512" s="6"/>
      <c r="B512" s="3" t="s">
        <v>872</v>
      </c>
      <c r="C512" s="6" t="s">
        <v>3584</v>
      </c>
      <c r="D512" s="49" t="s">
        <v>3711</v>
      </c>
      <c r="E512" s="284" t="s">
        <v>3350</v>
      </c>
      <c r="F512" s="206" t="s">
        <v>3789</v>
      </c>
      <c r="G512" s="206"/>
      <c r="H512" s="206"/>
      <c r="I512" s="206"/>
    </row>
    <row r="513" spans="1:9" ht="40.799999999999997">
      <c r="A513" s="6"/>
      <c r="B513" s="3" t="s">
        <v>872</v>
      </c>
      <c r="C513" s="6" t="s">
        <v>3584</v>
      </c>
      <c r="D513" s="49" t="s">
        <v>3712</v>
      </c>
      <c r="E513" s="284" t="s">
        <v>3350</v>
      </c>
      <c r="F513" s="206"/>
      <c r="G513" s="206"/>
      <c r="H513" s="206" t="s">
        <v>3790</v>
      </c>
      <c r="I513" s="206"/>
    </row>
    <row r="514" spans="1:9" ht="71.400000000000006">
      <c r="A514" s="6"/>
      <c r="B514" s="3" t="s">
        <v>872</v>
      </c>
      <c r="C514" s="6" t="s">
        <v>3584</v>
      </c>
      <c r="D514" s="49" t="s">
        <v>3355</v>
      </c>
      <c r="E514" s="284" t="s">
        <v>3358</v>
      </c>
      <c r="F514" s="206"/>
      <c r="G514" s="206" t="s">
        <v>3791</v>
      </c>
      <c r="H514" s="206"/>
      <c r="I514" s="206"/>
    </row>
    <row r="515" spans="1:9" ht="51">
      <c r="A515" s="6"/>
      <c r="B515" s="3" t="s">
        <v>872</v>
      </c>
      <c r="C515" s="6" t="s">
        <v>3584</v>
      </c>
      <c r="D515" s="49" t="s">
        <v>3360</v>
      </c>
      <c r="E515" s="212" t="s">
        <v>3363</v>
      </c>
      <c r="F515" s="206" t="s">
        <v>3792</v>
      </c>
      <c r="G515" s="206"/>
      <c r="H515" s="206"/>
      <c r="I515" s="206" t="s">
        <v>3793</v>
      </c>
    </row>
    <row r="516" spans="1:9" ht="36">
      <c r="A516" s="6"/>
      <c r="B516" s="3" t="s">
        <v>872</v>
      </c>
      <c r="C516" s="6" t="s">
        <v>3584</v>
      </c>
      <c r="D516" s="49" t="s">
        <v>3365</v>
      </c>
      <c r="E516" s="212" t="s">
        <v>3363</v>
      </c>
      <c r="F516" s="206" t="s">
        <v>3794</v>
      </c>
      <c r="G516" s="206"/>
      <c r="H516" s="300"/>
      <c r="I516" s="206" t="s">
        <v>3795</v>
      </c>
    </row>
    <row r="517" spans="1:9" ht="61.2">
      <c r="A517" s="6"/>
      <c r="B517" s="3" t="s">
        <v>872</v>
      </c>
      <c r="C517" s="6" t="s">
        <v>3584</v>
      </c>
      <c r="D517" s="49" t="s">
        <v>3369</v>
      </c>
      <c r="E517" s="212" t="s">
        <v>3372</v>
      </c>
      <c r="F517" s="206" t="s">
        <v>3794</v>
      </c>
      <c r="G517" s="206"/>
      <c r="H517" s="206"/>
      <c r="I517" s="206" t="s">
        <v>3796</v>
      </c>
    </row>
    <row r="518" spans="1:9" ht="51">
      <c r="A518" s="6"/>
      <c r="B518" s="3" t="s">
        <v>872</v>
      </c>
      <c r="C518" s="6" t="s">
        <v>3584</v>
      </c>
      <c r="D518" s="49" t="s">
        <v>3374</v>
      </c>
      <c r="E518" s="212" t="s">
        <v>3372</v>
      </c>
      <c r="F518" s="206"/>
      <c r="G518" s="206"/>
      <c r="H518" s="206"/>
      <c r="I518" s="206" t="s">
        <v>3797</v>
      </c>
    </row>
    <row r="519" spans="1:9" ht="36">
      <c r="A519" s="6"/>
      <c r="B519" s="3" t="s">
        <v>872</v>
      </c>
      <c r="C519" s="6" t="s">
        <v>3584</v>
      </c>
      <c r="D519" s="49" t="s">
        <v>3378</v>
      </c>
      <c r="E519" s="212" t="s">
        <v>3350</v>
      </c>
      <c r="F519" s="206" t="s">
        <v>3798</v>
      </c>
      <c r="G519" s="207"/>
      <c r="H519" s="207"/>
      <c r="I519" s="206" t="s">
        <v>3799</v>
      </c>
    </row>
    <row r="520" spans="1:9" ht="36">
      <c r="A520" s="6"/>
      <c r="B520" s="3" t="s">
        <v>872</v>
      </c>
      <c r="C520" s="6" t="s">
        <v>3584</v>
      </c>
      <c r="D520" s="49" t="s">
        <v>3382</v>
      </c>
      <c r="E520" s="212" t="s">
        <v>3385</v>
      </c>
      <c r="F520" s="206" t="s">
        <v>3800</v>
      </c>
      <c r="G520" s="206"/>
      <c r="H520" s="206"/>
      <c r="I520" s="206"/>
    </row>
    <row r="521" spans="1:9" ht="36">
      <c r="A521" s="6"/>
      <c r="B521" s="3" t="s">
        <v>872</v>
      </c>
      <c r="C521" s="6" t="s">
        <v>3584</v>
      </c>
      <c r="D521" s="49" t="s">
        <v>3387</v>
      </c>
      <c r="E521" s="212" t="s">
        <v>3385</v>
      </c>
      <c r="F521" s="206" t="s">
        <v>3801</v>
      </c>
      <c r="G521" s="206"/>
      <c r="H521" s="206"/>
      <c r="I521" s="206" t="s">
        <v>3802</v>
      </c>
    </row>
    <row r="522" spans="1:9" ht="60.6" customHeight="1">
      <c r="A522" s="6"/>
      <c r="B522" s="3" t="s">
        <v>872</v>
      </c>
      <c r="C522" s="6" t="s">
        <v>3584</v>
      </c>
      <c r="D522" s="49" t="s">
        <v>3391</v>
      </c>
      <c r="E522" s="212" t="s">
        <v>3385</v>
      </c>
      <c r="F522" s="206" t="s">
        <v>3803</v>
      </c>
      <c r="G522" s="206"/>
      <c r="H522" s="206" t="s">
        <v>3804</v>
      </c>
      <c r="I522" s="206"/>
    </row>
    <row r="523" spans="1:9" ht="62.4" customHeight="1">
      <c r="A523" s="6"/>
      <c r="B523" s="3" t="s">
        <v>872</v>
      </c>
      <c r="C523" s="6" t="s">
        <v>3584</v>
      </c>
      <c r="D523" s="49" t="s">
        <v>3394</v>
      </c>
      <c r="E523" s="212" t="s">
        <v>3385</v>
      </c>
      <c r="F523" s="206"/>
      <c r="G523" s="206"/>
      <c r="H523" s="206" t="s">
        <v>3805</v>
      </c>
      <c r="I523" s="206"/>
    </row>
    <row r="524" spans="1:9" ht="95.4" customHeight="1">
      <c r="A524" s="6"/>
      <c r="B524" s="3" t="s">
        <v>872</v>
      </c>
      <c r="C524" s="6" t="s">
        <v>3584</v>
      </c>
      <c r="D524" s="284" t="s">
        <v>3398</v>
      </c>
      <c r="E524" s="212" t="s">
        <v>3385</v>
      </c>
      <c r="F524" s="206"/>
      <c r="G524" s="206" t="s">
        <v>3806</v>
      </c>
      <c r="H524" s="206"/>
      <c r="I524" s="206"/>
    </row>
    <row r="525" spans="1:9" ht="36">
      <c r="A525" s="6"/>
      <c r="B525" s="3" t="s">
        <v>872</v>
      </c>
      <c r="C525" s="6" t="s">
        <v>3584</v>
      </c>
      <c r="D525" s="49" t="s">
        <v>3402</v>
      </c>
      <c r="E525" s="212" t="s">
        <v>3385</v>
      </c>
      <c r="F525" s="206"/>
      <c r="G525" s="206"/>
      <c r="H525" s="206"/>
      <c r="I525" s="206"/>
    </row>
    <row r="526" spans="1:9" ht="36">
      <c r="A526" s="6"/>
      <c r="B526" s="3" t="s">
        <v>872</v>
      </c>
      <c r="C526" s="6" t="s">
        <v>3584</v>
      </c>
      <c r="D526" s="49" t="s">
        <v>3406</v>
      </c>
      <c r="E526" s="212" t="s">
        <v>2993</v>
      </c>
      <c r="F526" s="206" t="s">
        <v>3789</v>
      </c>
      <c r="G526" s="206"/>
      <c r="H526" s="206"/>
      <c r="I526" s="206"/>
    </row>
    <row r="527" spans="1:9" ht="36">
      <c r="A527" s="6"/>
      <c r="B527" s="3" t="s">
        <v>872</v>
      </c>
      <c r="C527" s="6" t="s">
        <v>3584</v>
      </c>
      <c r="D527" s="49" t="s">
        <v>3410</v>
      </c>
      <c r="E527" s="284" t="s">
        <v>3413</v>
      </c>
      <c r="F527" s="206"/>
      <c r="G527" s="206"/>
      <c r="H527" s="206"/>
      <c r="I527" s="206"/>
    </row>
    <row r="528" spans="1:9" ht="40.799999999999997">
      <c r="A528" s="6"/>
      <c r="B528" s="3" t="s">
        <v>872</v>
      </c>
      <c r="C528" s="6" t="s">
        <v>3584</v>
      </c>
      <c r="D528" s="49" t="s">
        <v>3415</v>
      </c>
      <c r="E528" s="212" t="s">
        <v>1611</v>
      </c>
      <c r="F528" s="206"/>
      <c r="G528" s="206"/>
      <c r="H528" s="206" t="s">
        <v>3807</v>
      </c>
      <c r="I528" s="206"/>
    </row>
    <row r="529" spans="1:9" ht="36">
      <c r="A529" s="6"/>
      <c r="B529" s="3" t="s">
        <v>872</v>
      </c>
      <c r="C529" s="6" t="s">
        <v>3584</v>
      </c>
      <c r="D529" s="49" t="s">
        <v>3418</v>
      </c>
      <c r="E529" s="212" t="s">
        <v>1611</v>
      </c>
      <c r="F529" s="206"/>
      <c r="G529" s="206"/>
      <c r="H529" s="206"/>
      <c r="I529" s="206"/>
    </row>
    <row r="530" spans="1:9" ht="36">
      <c r="A530" s="6"/>
      <c r="B530" s="3" t="s">
        <v>872</v>
      </c>
      <c r="C530" s="6" t="s">
        <v>3584</v>
      </c>
      <c r="D530" s="49" t="s">
        <v>3422</v>
      </c>
      <c r="E530" s="212" t="s">
        <v>3425</v>
      </c>
      <c r="F530" s="206"/>
      <c r="G530" s="206"/>
      <c r="H530" s="206"/>
      <c r="I530" s="206"/>
    </row>
    <row r="531" spans="1:9" ht="36">
      <c r="A531" s="6"/>
      <c r="B531" s="3" t="s">
        <v>872</v>
      </c>
      <c r="C531" s="6" t="s">
        <v>3584</v>
      </c>
      <c r="D531" s="49" t="s">
        <v>3427</v>
      </c>
      <c r="E531" s="212" t="s">
        <v>3425</v>
      </c>
      <c r="F531" s="206" t="s">
        <v>3808</v>
      </c>
      <c r="G531" s="206"/>
      <c r="H531" s="206" t="s">
        <v>3809</v>
      </c>
      <c r="I531" s="206"/>
    </row>
    <row r="532" spans="1:9" ht="61.2">
      <c r="A532" s="6"/>
      <c r="B532" s="3" t="s">
        <v>872</v>
      </c>
      <c r="C532" s="6" t="s">
        <v>3584</v>
      </c>
      <c r="D532" s="49" t="s">
        <v>3431</v>
      </c>
      <c r="E532" s="212" t="s">
        <v>3425</v>
      </c>
      <c r="F532" s="206" t="s">
        <v>3810</v>
      </c>
      <c r="G532" s="206"/>
      <c r="H532" s="206"/>
      <c r="I532" s="206"/>
    </row>
    <row r="533" spans="1:9" ht="36">
      <c r="A533" s="6"/>
      <c r="B533" s="3" t="s">
        <v>872</v>
      </c>
      <c r="C533" s="6" t="s">
        <v>3584</v>
      </c>
      <c r="D533" s="49" t="s">
        <v>3435</v>
      </c>
      <c r="E533" s="212" t="s">
        <v>3425</v>
      </c>
      <c r="F533" s="206"/>
      <c r="G533" s="206"/>
      <c r="H533" s="206"/>
      <c r="I533" s="206"/>
    </row>
    <row r="534" spans="1:9" ht="91.8">
      <c r="A534" s="6"/>
      <c r="B534" s="3" t="s">
        <v>872</v>
      </c>
      <c r="C534" s="6" t="s">
        <v>3584</v>
      </c>
      <c r="D534" s="285" t="s">
        <v>3474</v>
      </c>
      <c r="E534" s="286" t="s">
        <v>3685</v>
      </c>
      <c r="F534" s="210" t="s">
        <v>3811</v>
      </c>
      <c r="G534" s="206"/>
      <c r="H534" s="206"/>
      <c r="I534" s="206"/>
    </row>
    <row r="535" spans="1:9" ht="71.400000000000006">
      <c r="A535" s="6"/>
      <c r="B535" s="3" t="s">
        <v>872</v>
      </c>
      <c r="C535" s="6" t="s">
        <v>3584</v>
      </c>
      <c r="D535" s="285" t="s">
        <v>3477</v>
      </c>
      <c r="E535" s="287" t="s">
        <v>552</v>
      </c>
      <c r="F535" s="210" t="s">
        <v>3812</v>
      </c>
      <c r="G535" s="206" t="s">
        <v>3813</v>
      </c>
      <c r="H535" s="206" t="s">
        <v>3814</v>
      </c>
      <c r="I535" s="206" t="s">
        <v>3873</v>
      </c>
    </row>
    <row r="536" spans="1:9" ht="36">
      <c r="A536" s="6"/>
      <c r="B536" s="3" t="s">
        <v>872</v>
      </c>
      <c r="C536" s="6" t="s">
        <v>3584</v>
      </c>
      <c r="D536" s="285" t="s">
        <v>3480</v>
      </c>
      <c r="E536" s="287" t="s">
        <v>561</v>
      </c>
      <c r="F536" s="210"/>
      <c r="G536" s="210"/>
      <c r="H536" s="210"/>
      <c r="I536" s="210"/>
    </row>
    <row r="537" spans="1:9" ht="36">
      <c r="A537" s="6"/>
      <c r="B537" s="3" t="s">
        <v>872</v>
      </c>
      <c r="C537" s="6" t="s">
        <v>3584</v>
      </c>
      <c r="D537" s="49" t="s">
        <v>3482</v>
      </c>
      <c r="E537" s="284" t="s">
        <v>3686</v>
      </c>
      <c r="F537" s="206"/>
      <c r="G537" s="206"/>
      <c r="H537" s="206"/>
      <c r="I537" s="206"/>
    </row>
    <row r="538" spans="1:9" ht="81.599999999999994">
      <c r="A538" s="6"/>
      <c r="B538" s="3" t="s">
        <v>872</v>
      </c>
      <c r="C538" s="6" t="s">
        <v>3584</v>
      </c>
      <c r="D538" s="285" t="s">
        <v>3485</v>
      </c>
      <c r="E538" s="288" t="s">
        <v>3687</v>
      </c>
      <c r="F538" s="210" t="s">
        <v>3815</v>
      </c>
      <c r="G538" s="206" t="s">
        <v>3816</v>
      </c>
      <c r="H538" s="207"/>
      <c r="I538" s="207"/>
    </row>
    <row r="539" spans="1:9" ht="142.80000000000001">
      <c r="A539" s="6"/>
      <c r="B539" s="3" t="s">
        <v>872</v>
      </c>
      <c r="C539" s="6" t="s">
        <v>3584</v>
      </c>
      <c r="D539" s="285" t="s">
        <v>3488</v>
      </c>
      <c r="E539" s="287" t="s">
        <v>3688</v>
      </c>
      <c r="F539" s="210" t="s">
        <v>3817</v>
      </c>
      <c r="G539" s="210" t="s">
        <v>3818</v>
      </c>
      <c r="H539" s="206" t="s">
        <v>3819</v>
      </c>
      <c r="I539" s="206" t="s">
        <v>3874</v>
      </c>
    </row>
    <row r="540" spans="1:9" ht="36">
      <c r="A540" s="6"/>
      <c r="B540" s="3" t="s">
        <v>872</v>
      </c>
      <c r="C540" s="6" t="s">
        <v>3584</v>
      </c>
      <c r="D540" s="289" t="s">
        <v>3491</v>
      </c>
      <c r="E540" s="286" t="s">
        <v>170</v>
      </c>
      <c r="F540" s="207"/>
      <c r="G540" s="301" t="s">
        <v>3820</v>
      </c>
      <c r="H540" s="206" t="s">
        <v>3821</v>
      </c>
      <c r="I540" s="206" t="s">
        <v>3873</v>
      </c>
    </row>
    <row r="541" spans="1:9" ht="36">
      <c r="A541" s="6"/>
      <c r="B541" s="3" t="s">
        <v>872</v>
      </c>
      <c r="C541" s="6" t="s">
        <v>3584</v>
      </c>
      <c r="D541" s="289" t="s">
        <v>3494</v>
      </c>
      <c r="E541" s="286" t="s">
        <v>3689</v>
      </c>
      <c r="F541" s="206" t="s">
        <v>3822</v>
      </c>
      <c r="G541" s="207"/>
      <c r="H541" s="206"/>
      <c r="I541" s="206" t="s">
        <v>3823</v>
      </c>
    </row>
    <row r="542" spans="1:9" ht="36">
      <c r="A542" s="6"/>
      <c r="B542" s="3" t="s">
        <v>872</v>
      </c>
      <c r="C542" s="6" t="s">
        <v>3584</v>
      </c>
      <c r="D542" s="290" t="s">
        <v>3497</v>
      </c>
      <c r="E542" s="286" t="s">
        <v>311</v>
      </c>
      <c r="F542" s="208" t="s">
        <v>3824</v>
      </c>
      <c r="G542" s="207"/>
      <c r="H542" s="206" t="s">
        <v>3825</v>
      </c>
      <c r="I542" s="206"/>
    </row>
    <row r="543" spans="1:9" ht="51">
      <c r="A543" s="6"/>
      <c r="B543" s="3" t="s">
        <v>872</v>
      </c>
      <c r="C543" s="6" t="s">
        <v>3584</v>
      </c>
      <c r="D543" s="291" t="s">
        <v>3500</v>
      </c>
      <c r="E543" s="286" t="s">
        <v>311</v>
      </c>
      <c r="F543" s="207"/>
      <c r="G543" s="206" t="s">
        <v>3826</v>
      </c>
      <c r="H543" s="206"/>
      <c r="I543" s="206" t="s">
        <v>3827</v>
      </c>
    </row>
    <row r="544" spans="1:9" ht="40.799999999999997">
      <c r="A544" s="6"/>
      <c r="B544" s="3" t="s">
        <v>872</v>
      </c>
      <c r="C544" s="6" t="s">
        <v>3584</v>
      </c>
      <c r="D544" s="291" t="s">
        <v>3503</v>
      </c>
      <c r="E544" s="286" t="s">
        <v>3690</v>
      </c>
      <c r="F544" s="208" t="s">
        <v>3828</v>
      </c>
      <c r="G544" s="206" t="s">
        <v>3829</v>
      </c>
      <c r="H544" s="206"/>
      <c r="I544" s="206" t="s">
        <v>3830</v>
      </c>
    </row>
    <row r="545" spans="1:9" ht="36">
      <c r="A545" s="6"/>
      <c r="B545" s="3" t="s">
        <v>872</v>
      </c>
      <c r="C545" s="6" t="s">
        <v>3584</v>
      </c>
      <c r="D545" s="4" t="s">
        <v>3506</v>
      </c>
      <c r="E545" s="286" t="s">
        <v>311</v>
      </c>
      <c r="F545" s="207"/>
      <c r="G545" s="207"/>
      <c r="H545" s="206"/>
      <c r="I545" s="206" t="s">
        <v>3831</v>
      </c>
    </row>
    <row r="546" spans="1:9" ht="36">
      <c r="A546" s="6"/>
      <c r="B546" s="3" t="s">
        <v>872</v>
      </c>
      <c r="C546" s="6" t="s">
        <v>3584</v>
      </c>
      <c r="D546" s="4" t="s">
        <v>3509</v>
      </c>
      <c r="E546" s="286" t="s">
        <v>312</v>
      </c>
      <c r="F546" s="207"/>
      <c r="G546" s="207"/>
      <c r="H546" s="206"/>
      <c r="I546" s="206" t="s">
        <v>3875</v>
      </c>
    </row>
    <row r="547" spans="1:9" ht="36">
      <c r="A547" s="6"/>
      <c r="B547" s="3" t="s">
        <v>872</v>
      </c>
      <c r="C547" s="6" t="s">
        <v>3584</v>
      </c>
      <c r="D547" s="4" t="s">
        <v>3783</v>
      </c>
      <c r="E547" s="286" t="s">
        <v>312</v>
      </c>
      <c r="F547" s="207"/>
      <c r="G547" s="207"/>
      <c r="H547" s="206"/>
      <c r="I547" s="206"/>
    </row>
    <row r="548" spans="1:9" ht="36">
      <c r="A548" s="6"/>
      <c r="B548" s="3" t="s">
        <v>872</v>
      </c>
      <c r="C548" s="6" t="s">
        <v>3584</v>
      </c>
      <c r="D548" s="4" t="s">
        <v>3514</v>
      </c>
      <c r="E548" s="286" t="s">
        <v>311</v>
      </c>
      <c r="F548" s="207"/>
      <c r="G548" s="207"/>
      <c r="H548" s="206"/>
      <c r="I548" s="206" t="s">
        <v>3832</v>
      </c>
    </row>
    <row r="549" spans="1:9" ht="36">
      <c r="A549" s="6"/>
      <c r="B549" s="3" t="s">
        <v>872</v>
      </c>
      <c r="C549" s="6" t="s">
        <v>3584</v>
      </c>
      <c r="D549" s="4" t="s">
        <v>3517</v>
      </c>
      <c r="E549" s="286" t="s">
        <v>312</v>
      </c>
      <c r="F549" s="207"/>
      <c r="G549" s="207"/>
      <c r="H549" s="206"/>
      <c r="I549" s="206"/>
    </row>
    <row r="550" spans="1:9" ht="36">
      <c r="A550" s="6"/>
      <c r="B550" s="3" t="s">
        <v>872</v>
      </c>
      <c r="C550" s="6" t="s">
        <v>3584</v>
      </c>
      <c r="D550" s="291" t="s">
        <v>3520</v>
      </c>
      <c r="E550" s="286" t="s">
        <v>311</v>
      </c>
      <c r="F550" s="207"/>
      <c r="G550" s="207"/>
      <c r="H550" s="206"/>
      <c r="I550" s="206" t="s">
        <v>3833</v>
      </c>
    </row>
    <row r="551" spans="1:9" ht="36">
      <c r="A551" s="6"/>
      <c r="B551" s="3" t="s">
        <v>872</v>
      </c>
      <c r="C551" s="6" t="s">
        <v>3584</v>
      </c>
      <c r="D551" s="49" t="s">
        <v>3523</v>
      </c>
      <c r="E551" s="212" t="s">
        <v>3691</v>
      </c>
      <c r="F551" s="206"/>
      <c r="G551" s="206" t="s">
        <v>3834</v>
      </c>
      <c r="H551" s="206" t="s">
        <v>3835</v>
      </c>
      <c r="I551" s="206"/>
    </row>
    <row r="552" spans="1:9" ht="36">
      <c r="A552" s="6"/>
      <c r="B552" s="3" t="s">
        <v>872</v>
      </c>
      <c r="C552" s="6" t="s">
        <v>3584</v>
      </c>
      <c r="D552" s="284" t="s">
        <v>3526</v>
      </c>
      <c r="E552" s="212" t="s">
        <v>3692</v>
      </c>
      <c r="F552" s="208"/>
      <c r="G552" s="208"/>
      <c r="H552" s="208" t="s">
        <v>3836</v>
      </c>
      <c r="I552" s="208"/>
    </row>
    <row r="553" spans="1:9" ht="36">
      <c r="A553" s="6"/>
      <c r="B553" s="3" t="s">
        <v>872</v>
      </c>
      <c r="C553" s="6" t="s">
        <v>3584</v>
      </c>
      <c r="D553" s="284" t="s">
        <v>3529</v>
      </c>
      <c r="E553" s="212" t="s">
        <v>3691</v>
      </c>
      <c r="F553" s="208"/>
      <c r="G553" s="208" t="s">
        <v>3837</v>
      </c>
      <c r="H553" s="208"/>
      <c r="I553" s="208" t="s">
        <v>3838</v>
      </c>
    </row>
    <row r="554" spans="1:9" ht="40.799999999999997">
      <c r="A554" s="6"/>
      <c r="B554" s="3" t="s">
        <v>872</v>
      </c>
      <c r="C554" s="6" t="s">
        <v>3584</v>
      </c>
      <c r="D554" s="284" t="s">
        <v>3532</v>
      </c>
      <c r="E554" s="212" t="s">
        <v>3691</v>
      </c>
      <c r="F554" s="208"/>
      <c r="G554" s="208" t="s">
        <v>3839</v>
      </c>
      <c r="H554" s="208"/>
      <c r="I554" s="208"/>
    </row>
    <row r="555" spans="1:9" ht="61.2">
      <c r="A555" s="6"/>
      <c r="B555" s="3" t="s">
        <v>872</v>
      </c>
      <c r="C555" s="6" t="s">
        <v>3584</v>
      </c>
      <c r="D555" s="284" t="s">
        <v>3535</v>
      </c>
      <c r="E555" s="284" t="s">
        <v>3693</v>
      </c>
      <c r="F555" s="208" t="s">
        <v>3840</v>
      </c>
      <c r="G555" s="208" t="s">
        <v>3841</v>
      </c>
      <c r="H555" s="208"/>
      <c r="I555" s="208"/>
    </row>
    <row r="556" spans="1:9" ht="36">
      <c r="A556" s="6"/>
      <c r="B556" s="3" t="s">
        <v>872</v>
      </c>
      <c r="C556" s="6" t="s">
        <v>3584</v>
      </c>
      <c r="D556" s="284" t="s">
        <v>3538</v>
      </c>
      <c r="E556" s="212" t="s">
        <v>3350</v>
      </c>
      <c r="F556" s="207"/>
      <c r="G556" s="207"/>
      <c r="H556" s="207"/>
      <c r="I556" s="207"/>
    </row>
    <row r="557" spans="1:9" ht="40.799999999999997">
      <c r="A557" s="6"/>
      <c r="B557" s="3" t="s">
        <v>872</v>
      </c>
      <c r="C557" s="6" t="s">
        <v>3584</v>
      </c>
      <c r="D557" s="49" t="s">
        <v>3585</v>
      </c>
      <c r="E557" s="293" t="s">
        <v>67</v>
      </c>
      <c r="F557" s="213" t="s">
        <v>3842</v>
      </c>
      <c r="G557" s="214"/>
      <c r="H557" s="214"/>
      <c r="I557" s="219" t="s">
        <v>3843</v>
      </c>
    </row>
    <row r="558" spans="1:9" ht="36">
      <c r="A558" s="6"/>
      <c r="B558" s="3" t="s">
        <v>872</v>
      </c>
      <c r="C558" s="6" t="s">
        <v>3584</v>
      </c>
      <c r="D558" s="49" t="s">
        <v>3588</v>
      </c>
      <c r="E558" s="293" t="s">
        <v>67</v>
      </c>
      <c r="F558" s="206"/>
      <c r="G558" s="206"/>
      <c r="H558" s="206"/>
      <c r="I558" s="206" t="s">
        <v>3844</v>
      </c>
    </row>
    <row r="559" spans="1:9" ht="40.799999999999997">
      <c r="A559" s="6"/>
      <c r="B559" s="3" t="s">
        <v>872</v>
      </c>
      <c r="C559" s="6" t="s">
        <v>3584</v>
      </c>
      <c r="D559" s="290" t="s">
        <v>3591</v>
      </c>
      <c r="E559" s="293" t="s">
        <v>67</v>
      </c>
      <c r="F559" s="211"/>
      <c r="G559" s="211"/>
      <c r="H559" s="207"/>
      <c r="I559" s="206" t="s">
        <v>3845</v>
      </c>
    </row>
    <row r="560" spans="1:9" ht="36">
      <c r="A560" s="6"/>
      <c r="B560" s="3" t="s">
        <v>872</v>
      </c>
      <c r="C560" s="6" t="s">
        <v>3584</v>
      </c>
      <c r="D560" s="49" t="s">
        <v>3594</v>
      </c>
      <c r="E560" s="293" t="s">
        <v>67</v>
      </c>
      <c r="F560" s="208" t="s">
        <v>3846</v>
      </c>
      <c r="G560" s="206" t="s">
        <v>3847</v>
      </c>
      <c r="H560" s="207"/>
      <c r="I560" s="206" t="s">
        <v>3848</v>
      </c>
    </row>
    <row r="561" spans="1:9" ht="36">
      <c r="A561" s="6"/>
      <c r="B561" s="3" t="s">
        <v>872</v>
      </c>
      <c r="C561" s="6" t="s">
        <v>3584</v>
      </c>
      <c r="D561" s="49" t="s">
        <v>3597</v>
      </c>
      <c r="E561" s="293" t="s">
        <v>67</v>
      </c>
      <c r="F561" s="208" t="s">
        <v>3849</v>
      </c>
      <c r="G561" s="207"/>
      <c r="H561" s="207"/>
      <c r="I561" s="206" t="s">
        <v>3850</v>
      </c>
    </row>
    <row r="562" spans="1:9" ht="91.8">
      <c r="A562" s="6"/>
      <c r="B562" s="3" t="s">
        <v>872</v>
      </c>
      <c r="C562" s="6" t="s">
        <v>3584</v>
      </c>
      <c r="D562" s="49" t="s">
        <v>3600</v>
      </c>
      <c r="E562" s="293" t="s">
        <v>67</v>
      </c>
      <c r="F562" s="215" t="s">
        <v>3851</v>
      </c>
      <c r="G562" s="206" t="s">
        <v>3852</v>
      </c>
      <c r="H562" s="207"/>
      <c r="I562" s="207"/>
    </row>
    <row r="563" spans="1:9" ht="36">
      <c r="A563" s="6"/>
      <c r="B563" s="3" t="s">
        <v>872</v>
      </c>
      <c r="C563" s="6" t="s">
        <v>3584</v>
      </c>
      <c r="D563" s="49" t="s">
        <v>3603</v>
      </c>
      <c r="E563" s="293" t="s">
        <v>67</v>
      </c>
      <c r="F563" s="206"/>
      <c r="G563" s="206"/>
      <c r="H563" s="206" t="s">
        <v>3853</v>
      </c>
      <c r="I563" s="206"/>
    </row>
    <row r="564" spans="1:9" ht="51">
      <c r="A564" s="6"/>
      <c r="B564" s="3" t="s">
        <v>872</v>
      </c>
      <c r="C564" s="6" t="s">
        <v>3584</v>
      </c>
      <c r="D564" s="49" t="s">
        <v>3606</v>
      </c>
      <c r="E564" s="293" t="s">
        <v>67</v>
      </c>
      <c r="F564" s="207"/>
      <c r="G564" s="206"/>
      <c r="H564" s="207"/>
      <c r="I564" s="206" t="s">
        <v>3854</v>
      </c>
    </row>
    <row r="565" spans="1:9" ht="40.799999999999997">
      <c r="A565" s="6"/>
      <c r="B565" s="3" t="s">
        <v>872</v>
      </c>
      <c r="C565" s="6" t="s">
        <v>3584</v>
      </c>
      <c r="D565" s="49" t="s">
        <v>3609</v>
      </c>
      <c r="E565" s="293" t="s">
        <v>67</v>
      </c>
      <c r="F565" s="207"/>
      <c r="G565" s="206" t="s">
        <v>3855</v>
      </c>
      <c r="H565" s="207"/>
      <c r="I565" s="206" t="s">
        <v>3856</v>
      </c>
    </row>
    <row r="566" spans="1:9" ht="36">
      <c r="A566" s="6"/>
      <c r="B566" s="3" t="s">
        <v>872</v>
      </c>
      <c r="C566" s="6" t="s">
        <v>3584</v>
      </c>
      <c r="D566" s="49" t="s">
        <v>3612</v>
      </c>
      <c r="E566" s="293" t="s">
        <v>67</v>
      </c>
      <c r="F566" s="206" t="s">
        <v>3857</v>
      </c>
      <c r="G566" s="206"/>
      <c r="H566" s="206"/>
      <c r="I566" s="206" t="s">
        <v>3858</v>
      </c>
    </row>
    <row r="567" spans="1:9" ht="36">
      <c r="A567" s="6"/>
      <c r="B567" s="3" t="s">
        <v>872</v>
      </c>
      <c r="C567" s="6" t="s">
        <v>3584</v>
      </c>
      <c r="D567" s="49" t="s">
        <v>3615</v>
      </c>
      <c r="E567" s="293" t="s">
        <v>67</v>
      </c>
      <c r="F567" s="207"/>
      <c r="G567" s="206"/>
      <c r="H567" s="207"/>
      <c r="I567" s="206" t="s">
        <v>3859</v>
      </c>
    </row>
    <row r="568" spans="1:9" ht="36">
      <c r="A568" s="6"/>
      <c r="B568" s="3" t="s">
        <v>872</v>
      </c>
      <c r="C568" s="6" t="s">
        <v>3584</v>
      </c>
      <c r="D568" s="49" t="s">
        <v>3618</v>
      </c>
      <c r="E568" s="293" t="s">
        <v>67</v>
      </c>
      <c r="F568" s="207"/>
      <c r="G568" s="206" t="s">
        <v>3860</v>
      </c>
      <c r="H568" s="207"/>
      <c r="I568" s="207"/>
    </row>
    <row r="569" spans="1:9" ht="40.799999999999997">
      <c r="A569" s="6"/>
      <c r="B569" s="3" t="s">
        <v>872</v>
      </c>
      <c r="C569" s="6" t="s">
        <v>3584</v>
      </c>
      <c r="D569" s="292" t="s">
        <v>3621</v>
      </c>
      <c r="E569" s="293" t="s">
        <v>3695</v>
      </c>
      <c r="F569" s="219" t="s">
        <v>3861</v>
      </c>
      <c r="G569" s="214"/>
      <c r="H569" s="214"/>
      <c r="I569" s="214"/>
    </row>
    <row r="570" spans="1:9" ht="36">
      <c r="A570" s="6"/>
      <c r="B570" s="3" t="s">
        <v>872</v>
      </c>
      <c r="C570" s="6" t="s">
        <v>3584</v>
      </c>
      <c r="D570" s="49" t="s">
        <v>3624</v>
      </c>
      <c r="E570" s="293" t="s">
        <v>3695</v>
      </c>
      <c r="F570" s="206" t="s">
        <v>3862</v>
      </c>
      <c r="G570" s="207"/>
      <c r="H570" s="207"/>
      <c r="I570" s="206" t="s">
        <v>3863</v>
      </c>
    </row>
    <row r="571" spans="1:9" ht="36">
      <c r="A571" s="6"/>
      <c r="B571" s="3" t="s">
        <v>872</v>
      </c>
      <c r="C571" s="6" t="s">
        <v>3584</v>
      </c>
      <c r="D571" s="284" t="s">
        <v>3627</v>
      </c>
      <c r="E571" s="212" t="s">
        <v>3694</v>
      </c>
      <c r="F571" s="207"/>
      <c r="G571" s="207"/>
      <c r="H571" s="207"/>
      <c r="I571" s="207"/>
    </row>
    <row r="572" spans="1:9" ht="36">
      <c r="A572" s="6"/>
      <c r="B572" s="3" t="s">
        <v>872</v>
      </c>
      <c r="C572" s="6" t="s">
        <v>3584</v>
      </c>
      <c r="D572" s="294" t="s">
        <v>3784</v>
      </c>
      <c r="E572" s="293" t="s">
        <v>3695</v>
      </c>
      <c r="F572" s="208" t="s">
        <v>3864</v>
      </c>
      <c r="G572" s="207"/>
      <c r="H572" s="207"/>
      <c r="I572" s="206" t="s">
        <v>3865</v>
      </c>
    </row>
    <row r="573" spans="1:9" ht="72" customHeight="1">
      <c r="A573" s="6"/>
      <c r="B573" s="3" t="s">
        <v>872</v>
      </c>
      <c r="C573" s="6" t="s">
        <v>3584</v>
      </c>
      <c r="D573" s="295" t="s">
        <v>3631</v>
      </c>
      <c r="E573" s="158" t="s">
        <v>2091</v>
      </c>
      <c r="F573" s="209" t="s">
        <v>3866</v>
      </c>
      <c r="G573" s="209"/>
      <c r="H573" s="209" t="s">
        <v>3867</v>
      </c>
      <c r="I573" s="209" t="s">
        <v>3871</v>
      </c>
    </row>
    <row r="574" spans="1:9" ht="36">
      <c r="A574" s="6"/>
      <c r="B574" s="3" t="s">
        <v>872</v>
      </c>
      <c r="C574" s="6" t="s">
        <v>3584</v>
      </c>
      <c r="D574" s="296" t="s">
        <v>3633</v>
      </c>
      <c r="E574" s="297" t="s">
        <v>2091</v>
      </c>
      <c r="F574" s="216"/>
      <c r="G574" s="216"/>
      <c r="H574" s="216" t="s">
        <v>3867</v>
      </c>
      <c r="I574" s="216"/>
    </row>
    <row r="575" spans="1:9" ht="59.4" customHeight="1">
      <c r="A575" s="6"/>
      <c r="B575" s="3" t="s">
        <v>872</v>
      </c>
      <c r="C575" s="6" t="s">
        <v>3584</v>
      </c>
      <c r="D575" s="295" t="s">
        <v>3636</v>
      </c>
      <c r="E575" s="158" t="s">
        <v>1646</v>
      </c>
      <c r="F575" s="209" t="s">
        <v>3868</v>
      </c>
      <c r="G575" s="209" t="s">
        <v>3869</v>
      </c>
      <c r="H575" s="209" t="s">
        <v>3870</v>
      </c>
      <c r="I575" s="209"/>
    </row>
    <row r="576" spans="1:9" ht="74.400000000000006" customHeight="1">
      <c r="A576" s="6"/>
      <c r="B576" s="3" t="s">
        <v>872</v>
      </c>
      <c r="C576" s="6" t="s">
        <v>3584</v>
      </c>
      <c r="D576" s="298" t="s">
        <v>3639</v>
      </c>
      <c r="E576" s="299" t="s">
        <v>3709</v>
      </c>
      <c r="F576" s="217" t="s">
        <v>3876</v>
      </c>
      <c r="G576" s="302" t="s">
        <v>3877</v>
      </c>
      <c r="H576" s="217" t="s">
        <v>3878</v>
      </c>
      <c r="I576" s="217"/>
    </row>
    <row r="577" spans="1:9" ht="48.6" customHeight="1">
      <c r="A577" s="6"/>
      <c r="B577" s="3" t="s">
        <v>872</v>
      </c>
      <c r="C577" s="6" t="s">
        <v>3584</v>
      </c>
      <c r="D577" s="295" t="s">
        <v>3642</v>
      </c>
      <c r="E577" s="6" t="s">
        <v>3710</v>
      </c>
      <c r="F577" s="209" t="s">
        <v>3879</v>
      </c>
      <c r="G577" s="209"/>
      <c r="H577" s="209"/>
      <c r="I577" s="209"/>
    </row>
    <row r="578" spans="1:9" ht="36">
      <c r="A578" s="6"/>
      <c r="B578" s="3" t="s">
        <v>872</v>
      </c>
      <c r="C578" s="6" t="s">
        <v>3584</v>
      </c>
      <c r="D578" s="295" t="s">
        <v>3645</v>
      </c>
      <c r="E578" s="6" t="s">
        <v>3710</v>
      </c>
      <c r="F578" s="209"/>
      <c r="G578" s="209"/>
      <c r="H578" s="209"/>
      <c r="I578" s="209"/>
    </row>
    <row r="579" spans="1:9">
      <c r="A579" s="6"/>
      <c r="B579" s="6"/>
      <c r="C579" s="6"/>
      <c r="D579" s="6"/>
      <c r="E579" s="6"/>
      <c r="F579" s="6"/>
      <c r="G579" s="6"/>
      <c r="H579" s="6"/>
      <c r="I579" s="6"/>
    </row>
    <row r="580" spans="1:9">
      <c r="A580" s="6"/>
      <c r="B580" s="6"/>
      <c r="C580" s="6"/>
      <c r="D580" s="6"/>
      <c r="E580" s="6"/>
      <c r="F580" s="6"/>
      <c r="G580" s="6"/>
      <c r="H580" s="6"/>
      <c r="I580" s="6"/>
    </row>
    <row r="581" spans="1:9">
      <c r="A581" s="6"/>
      <c r="B581" s="6"/>
      <c r="C581" s="6"/>
      <c r="D581" s="6"/>
      <c r="E581" s="6"/>
      <c r="F581" s="6"/>
      <c r="G581" s="6"/>
      <c r="H581" s="6"/>
      <c r="I581" s="6"/>
    </row>
    <row r="582" spans="1:9">
      <c r="A582" s="6"/>
      <c r="B582" s="6"/>
      <c r="C582" s="6"/>
      <c r="D582" s="6"/>
      <c r="E582" s="6"/>
      <c r="F582" s="6"/>
      <c r="G582" s="6"/>
      <c r="H582" s="6"/>
      <c r="I582" s="6"/>
    </row>
    <row r="583" spans="1:9">
      <c r="A583" s="6"/>
      <c r="B583" s="6"/>
      <c r="C583" s="6"/>
      <c r="D583" s="6"/>
      <c r="E583" s="6"/>
      <c r="F583" s="6"/>
      <c r="G583" s="6"/>
      <c r="H583" s="6"/>
      <c r="I583" s="6"/>
    </row>
    <row r="584" spans="1:9">
      <c r="A584" s="6"/>
      <c r="B584" s="6"/>
      <c r="C584" s="6"/>
      <c r="D584" s="6"/>
      <c r="E584" s="6"/>
      <c r="F584" s="6"/>
      <c r="G584" s="6"/>
      <c r="H584" s="6"/>
      <c r="I584" s="6"/>
    </row>
    <row r="585" spans="1:9">
      <c r="A585" s="6"/>
      <c r="B585" s="6"/>
      <c r="C585" s="6"/>
      <c r="D585" s="6"/>
      <c r="E585" s="6"/>
      <c r="F585" s="6"/>
      <c r="G585" s="6"/>
      <c r="H585" s="6"/>
      <c r="I585" s="6"/>
    </row>
    <row r="586" spans="1:9">
      <c r="A586" s="6"/>
      <c r="B586" s="6"/>
      <c r="C586" s="6"/>
      <c r="D586" s="6"/>
      <c r="E586" s="6"/>
      <c r="F586" s="6"/>
      <c r="G586" s="6"/>
      <c r="H586" s="6"/>
      <c r="I586" s="6"/>
    </row>
    <row r="587" spans="1:9">
      <c r="A587" s="6"/>
      <c r="B587" s="6"/>
      <c r="C587" s="6"/>
      <c r="D587" s="6"/>
      <c r="E587" s="6"/>
      <c r="F587" s="6"/>
      <c r="G587" s="6"/>
      <c r="H587" s="6"/>
      <c r="I587" s="6"/>
    </row>
    <row r="588" spans="1:9">
      <c r="A588" s="6"/>
      <c r="B588" s="6"/>
      <c r="C588" s="6"/>
      <c r="D588" s="6"/>
      <c r="E588" s="6"/>
      <c r="F588" s="6"/>
      <c r="G588" s="6"/>
      <c r="H588" s="6"/>
      <c r="I588" s="6"/>
    </row>
    <row r="589" spans="1:9">
      <c r="A589" s="6"/>
      <c r="B589" s="6"/>
      <c r="C589" s="6"/>
      <c r="D589" s="6"/>
      <c r="E589" s="6"/>
      <c r="F589" s="6"/>
      <c r="G589" s="6"/>
      <c r="H589" s="6"/>
      <c r="I589" s="6"/>
    </row>
    <row r="590" spans="1:9">
      <c r="A590" s="6"/>
      <c r="B590" s="6"/>
      <c r="C590" s="6"/>
      <c r="D590" s="6"/>
      <c r="E590" s="6"/>
      <c r="F590" s="6"/>
      <c r="G590" s="6"/>
      <c r="H590" s="6"/>
      <c r="I590" s="6"/>
    </row>
    <row r="591" spans="1:9">
      <c r="A591" s="6"/>
      <c r="B591" s="6"/>
      <c r="C591" s="6"/>
      <c r="D591" s="6"/>
      <c r="E591" s="6"/>
      <c r="F591" s="6"/>
      <c r="G591" s="6"/>
      <c r="H591" s="6"/>
      <c r="I591" s="6"/>
    </row>
    <row r="592" spans="1:9">
      <c r="A592" s="6"/>
      <c r="B592" s="6"/>
      <c r="C592" s="6"/>
      <c r="D592" s="6"/>
      <c r="E592" s="6"/>
      <c r="F592" s="6"/>
      <c r="G592" s="6"/>
      <c r="H592" s="6"/>
      <c r="I592" s="6"/>
    </row>
    <row r="593" spans="1:9">
      <c r="A593" s="6"/>
      <c r="B593" s="6"/>
      <c r="C593" s="6"/>
      <c r="D593" s="6"/>
      <c r="E593" s="6"/>
      <c r="F593" s="6"/>
      <c r="G593" s="6"/>
      <c r="H593" s="6"/>
      <c r="I593" s="6"/>
    </row>
    <row r="594" spans="1:9">
      <c r="A594" s="6"/>
      <c r="B594" s="6"/>
      <c r="C594" s="6"/>
      <c r="D594" s="6"/>
      <c r="E594" s="6"/>
      <c r="F594" s="6"/>
      <c r="G594" s="6"/>
      <c r="H594" s="6"/>
      <c r="I594" s="6"/>
    </row>
    <row r="595" spans="1:9">
      <c r="A595" s="6"/>
      <c r="B595" s="6"/>
      <c r="C595" s="6"/>
      <c r="D595" s="6"/>
      <c r="E595" s="6"/>
      <c r="F595" s="6"/>
      <c r="G595" s="6"/>
      <c r="H595" s="6"/>
      <c r="I595" s="6"/>
    </row>
    <row r="596" spans="1:9">
      <c r="A596" s="6"/>
      <c r="B596" s="6"/>
      <c r="C596" s="6"/>
      <c r="D596" s="6"/>
      <c r="E596" s="6"/>
      <c r="F596" s="6"/>
      <c r="G596" s="6"/>
      <c r="H596" s="6"/>
      <c r="I596" s="6"/>
    </row>
    <row r="597" spans="1:9">
      <c r="A597" s="6"/>
      <c r="B597" s="6"/>
      <c r="C597" s="6"/>
      <c r="D597" s="6"/>
      <c r="E597" s="6"/>
      <c r="F597" s="6"/>
      <c r="G597" s="6"/>
      <c r="H597" s="6"/>
      <c r="I597" s="6"/>
    </row>
    <row r="598" spans="1:9">
      <c r="A598" s="6"/>
      <c r="B598" s="6"/>
      <c r="C598" s="6"/>
      <c r="D598" s="6"/>
      <c r="E598" s="6"/>
      <c r="F598" s="6"/>
      <c r="G598" s="6"/>
      <c r="H598" s="6"/>
      <c r="I598" s="6"/>
    </row>
    <row r="599" spans="1:9">
      <c r="A599" s="6"/>
      <c r="B599" s="6"/>
      <c r="C599" s="6"/>
      <c r="D599" s="6"/>
      <c r="E599" s="6"/>
      <c r="F599" s="6"/>
      <c r="G599" s="6"/>
      <c r="H599" s="6"/>
      <c r="I599" s="6"/>
    </row>
    <row r="600" spans="1:9">
      <c r="A600" s="6"/>
      <c r="B600" s="6"/>
      <c r="C600" s="6"/>
      <c r="D600" s="6"/>
      <c r="E600" s="6"/>
      <c r="F600" s="6"/>
      <c r="G600" s="6"/>
      <c r="H600" s="6"/>
      <c r="I600" s="6"/>
    </row>
    <row r="601" spans="1:9">
      <c r="A601" s="6"/>
      <c r="B601" s="6"/>
      <c r="C601" s="6"/>
      <c r="D601" s="6"/>
      <c r="E601" s="6"/>
      <c r="F601" s="6"/>
      <c r="G601" s="6"/>
      <c r="H601" s="6"/>
      <c r="I601" s="6"/>
    </row>
    <row r="602" spans="1:9">
      <c r="A602" s="6"/>
      <c r="B602" s="6"/>
      <c r="C602" s="6"/>
      <c r="D602" s="6"/>
      <c r="E602" s="6"/>
      <c r="F602" s="6"/>
      <c r="G602" s="6"/>
      <c r="H602" s="6"/>
      <c r="I602" s="6"/>
    </row>
    <row r="603" spans="1:9">
      <c r="A603" s="6"/>
      <c r="B603" s="6"/>
      <c r="C603" s="6"/>
      <c r="D603" s="6"/>
      <c r="E603" s="6"/>
      <c r="F603" s="6"/>
      <c r="G603" s="6"/>
      <c r="H603" s="6"/>
      <c r="I603" s="6"/>
    </row>
    <row r="604" spans="1:9">
      <c r="A604" s="6"/>
      <c r="B604" s="6"/>
      <c r="C604" s="6"/>
      <c r="D604" s="6"/>
      <c r="E604" s="6"/>
      <c r="F604" s="6"/>
      <c r="G604" s="6"/>
      <c r="H604" s="6"/>
      <c r="I604" s="6"/>
    </row>
    <row r="605" spans="1:9">
      <c r="A605" s="6"/>
      <c r="B605" s="6"/>
      <c r="C605" s="6"/>
      <c r="D605" s="6"/>
      <c r="E605" s="6"/>
      <c r="F605" s="6"/>
      <c r="G605" s="6"/>
      <c r="H605" s="6"/>
      <c r="I605" s="6"/>
    </row>
    <row r="606" spans="1:9">
      <c r="A606" s="6"/>
      <c r="B606" s="6"/>
      <c r="C606" s="6"/>
      <c r="D606" s="6"/>
      <c r="E606" s="6"/>
      <c r="F606" s="6"/>
      <c r="G606" s="6"/>
      <c r="H606" s="6"/>
      <c r="I606" s="6"/>
    </row>
    <row r="607" spans="1:9">
      <c r="A607" s="6"/>
      <c r="B607" s="6"/>
      <c r="C607" s="6"/>
      <c r="D607" s="6"/>
      <c r="E607" s="6"/>
      <c r="F607" s="6"/>
      <c r="G607" s="6"/>
      <c r="H607" s="6"/>
      <c r="I607" s="6"/>
    </row>
    <row r="608" spans="1:9">
      <c r="A608" s="6"/>
      <c r="B608" s="6"/>
      <c r="C608" s="6"/>
      <c r="D608" s="6"/>
      <c r="E608" s="6"/>
      <c r="F608" s="6"/>
      <c r="G608" s="6"/>
      <c r="H608" s="6"/>
      <c r="I608" s="6"/>
    </row>
    <row r="609" spans="1:9">
      <c r="A609" s="6"/>
      <c r="B609" s="6"/>
      <c r="C609" s="6"/>
      <c r="D609" s="6"/>
      <c r="E609" s="6"/>
      <c r="F609" s="6"/>
      <c r="G609" s="6"/>
      <c r="H609" s="6"/>
      <c r="I609" s="6"/>
    </row>
    <row r="610" spans="1:9">
      <c r="A610" s="6"/>
      <c r="B610" s="6"/>
      <c r="C610" s="6"/>
      <c r="D610" s="6"/>
      <c r="E610" s="6"/>
      <c r="F610" s="6"/>
      <c r="G610" s="6"/>
      <c r="H610" s="6"/>
      <c r="I610" s="6"/>
    </row>
    <row r="611" spans="1:9">
      <c r="A611" s="6"/>
      <c r="B611" s="6"/>
      <c r="C611" s="6"/>
      <c r="D611" s="6"/>
      <c r="E611" s="6"/>
      <c r="F611" s="6"/>
      <c r="G611" s="6"/>
      <c r="H611" s="6"/>
      <c r="I611" s="6"/>
    </row>
    <row r="612" spans="1:9">
      <c r="A612" s="6"/>
      <c r="B612" s="6"/>
      <c r="C612" s="6"/>
      <c r="D612" s="6"/>
      <c r="E612" s="6"/>
      <c r="F612" s="6"/>
      <c r="G612" s="6"/>
      <c r="H612" s="6"/>
      <c r="I612" s="6"/>
    </row>
    <row r="613" spans="1:9">
      <c r="A613" s="6"/>
      <c r="B613" s="6"/>
      <c r="C613" s="6"/>
      <c r="D613" s="6"/>
      <c r="E613" s="6"/>
      <c r="F613" s="6"/>
      <c r="G613" s="6"/>
      <c r="H613" s="6"/>
      <c r="I613" s="6"/>
    </row>
    <row r="614" spans="1:9">
      <c r="A614" s="6"/>
      <c r="B614" s="6"/>
      <c r="C614" s="6"/>
      <c r="D614" s="6"/>
      <c r="E614" s="6"/>
      <c r="F614" s="6"/>
      <c r="G614" s="6"/>
      <c r="H614" s="6"/>
      <c r="I614" s="6"/>
    </row>
    <row r="615" spans="1:9">
      <c r="A615" s="6"/>
      <c r="B615" s="6"/>
      <c r="C615" s="6"/>
      <c r="D615" s="6"/>
      <c r="E615" s="6"/>
      <c r="F615" s="6"/>
      <c r="G615" s="6"/>
      <c r="H615" s="6"/>
      <c r="I615" s="6"/>
    </row>
    <row r="616" spans="1:9">
      <c r="A616" s="6"/>
      <c r="B616" s="6"/>
      <c r="C616" s="6"/>
      <c r="D616" s="6"/>
      <c r="E616" s="6"/>
      <c r="F616" s="6"/>
      <c r="G616" s="6"/>
      <c r="H616" s="6"/>
      <c r="I616" s="6"/>
    </row>
    <row r="617" spans="1:9">
      <c r="A617" s="6"/>
      <c r="B617" s="6"/>
      <c r="C617" s="6"/>
      <c r="D617" s="6"/>
      <c r="E617" s="6"/>
      <c r="F617" s="6"/>
      <c r="G617" s="6"/>
      <c r="H617" s="6"/>
      <c r="I617" s="6"/>
    </row>
    <row r="618" spans="1:9">
      <c r="A618" s="6"/>
      <c r="B618" s="6"/>
      <c r="C618" s="6"/>
      <c r="D618" s="6"/>
      <c r="E618" s="6"/>
      <c r="F618" s="6"/>
      <c r="G618" s="6"/>
      <c r="H618" s="6"/>
      <c r="I618" s="6"/>
    </row>
    <row r="619" spans="1:9">
      <c r="A619" s="6"/>
      <c r="B619" s="6"/>
      <c r="C619" s="6"/>
      <c r="D619" s="6"/>
      <c r="E619" s="6"/>
      <c r="F619" s="6"/>
      <c r="G619" s="6"/>
      <c r="H619" s="6"/>
      <c r="I619" s="6"/>
    </row>
    <row r="620" spans="1:9">
      <c r="A620" s="6"/>
      <c r="B620" s="6"/>
      <c r="C620" s="6"/>
      <c r="D620" s="6"/>
      <c r="E620" s="6"/>
      <c r="F620" s="6"/>
      <c r="G620" s="6"/>
      <c r="H620" s="6"/>
      <c r="I620" s="6"/>
    </row>
    <row r="621" spans="1:9">
      <c r="A621" s="6"/>
      <c r="B621" s="6"/>
      <c r="C621" s="6"/>
      <c r="D621" s="6"/>
      <c r="E621" s="6"/>
      <c r="F621" s="6"/>
      <c r="G621" s="6"/>
      <c r="H621" s="6"/>
      <c r="I621" s="6"/>
    </row>
    <row r="622" spans="1:9">
      <c r="A622" s="6"/>
      <c r="B622" s="6"/>
      <c r="C622" s="6"/>
      <c r="D622" s="6"/>
      <c r="E622" s="6"/>
      <c r="F622" s="6"/>
      <c r="G622" s="6"/>
      <c r="H622" s="6"/>
      <c r="I622" s="6"/>
    </row>
    <row r="623" spans="1:9">
      <c r="A623" s="6"/>
      <c r="B623" s="6"/>
      <c r="C623" s="6"/>
      <c r="D623" s="6"/>
      <c r="E623" s="6"/>
      <c r="F623" s="6"/>
      <c r="G623" s="6"/>
      <c r="H623" s="6"/>
      <c r="I623" s="6"/>
    </row>
    <row r="624" spans="1:9">
      <c r="A624" s="6"/>
      <c r="B624" s="6"/>
      <c r="C624" s="6"/>
      <c r="D624" s="6"/>
      <c r="E624" s="6"/>
      <c r="F624" s="6"/>
      <c r="G624" s="6"/>
      <c r="H624" s="6"/>
      <c r="I624" s="6"/>
    </row>
    <row r="625" spans="1:9">
      <c r="A625" s="6"/>
      <c r="B625" s="6"/>
      <c r="C625" s="6"/>
      <c r="D625" s="6"/>
      <c r="E625" s="6"/>
      <c r="F625" s="6"/>
      <c r="G625" s="6"/>
      <c r="H625" s="6"/>
      <c r="I625" s="6"/>
    </row>
    <row r="626" spans="1:9">
      <c r="A626" s="6"/>
      <c r="B626" s="6"/>
      <c r="C626" s="6"/>
      <c r="D626" s="6"/>
      <c r="E626" s="6"/>
      <c r="F626" s="6"/>
      <c r="G626" s="6"/>
      <c r="H626" s="6"/>
      <c r="I626" s="6"/>
    </row>
    <row r="627" spans="1:9">
      <c r="A627" s="6"/>
      <c r="B627" s="6"/>
      <c r="C627" s="6"/>
      <c r="D627" s="6"/>
      <c r="E627" s="6"/>
      <c r="F627" s="6"/>
      <c r="G627" s="6"/>
      <c r="H627" s="6"/>
      <c r="I627" s="6"/>
    </row>
    <row r="628" spans="1:9">
      <c r="A628" s="6"/>
      <c r="B628" s="6"/>
      <c r="C628" s="6"/>
      <c r="D628" s="6"/>
      <c r="E628" s="6"/>
      <c r="F628" s="6"/>
      <c r="G628" s="6"/>
      <c r="H628" s="6"/>
      <c r="I628" s="6"/>
    </row>
    <row r="629" spans="1:9">
      <c r="A629" s="6"/>
      <c r="B629" s="6"/>
      <c r="C629" s="6"/>
      <c r="D629" s="6"/>
      <c r="E629" s="6"/>
      <c r="F629" s="6"/>
      <c r="G629" s="6"/>
      <c r="H629" s="6"/>
      <c r="I629" s="6"/>
    </row>
    <row r="630" spans="1:9">
      <c r="A630" s="6"/>
      <c r="B630" s="6"/>
      <c r="C630" s="6"/>
      <c r="D630" s="6"/>
      <c r="E630" s="6"/>
      <c r="F630" s="6"/>
      <c r="G630" s="6"/>
      <c r="H630" s="6"/>
      <c r="I630" s="6"/>
    </row>
    <row r="631" spans="1:9">
      <c r="A631" s="6"/>
      <c r="B631" s="6"/>
      <c r="C631" s="6"/>
      <c r="D631" s="6"/>
      <c r="E631" s="6"/>
      <c r="F631" s="6"/>
      <c r="G631" s="6"/>
      <c r="H631" s="6"/>
      <c r="I631" s="6"/>
    </row>
    <row r="632" spans="1:9">
      <c r="A632" s="6"/>
      <c r="B632" s="6"/>
      <c r="C632" s="6"/>
      <c r="D632" s="6"/>
      <c r="E632" s="6"/>
      <c r="F632" s="6"/>
      <c r="G632" s="6"/>
      <c r="H632" s="6"/>
      <c r="I632" s="6"/>
    </row>
    <row r="633" spans="1:9">
      <c r="A633" s="6"/>
      <c r="B633" s="6"/>
      <c r="C633" s="6"/>
      <c r="D633" s="6"/>
      <c r="E633" s="6"/>
      <c r="F633" s="6"/>
      <c r="G633" s="6"/>
      <c r="H633" s="6"/>
      <c r="I633" s="6"/>
    </row>
    <row r="634" spans="1:9">
      <c r="A634" s="6"/>
      <c r="B634" s="6"/>
      <c r="C634" s="6"/>
      <c r="D634" s="6"/>
      <c r="E634" s="6"/>
      <c r="F634" s="6"/>
      <c r="G634" s="6"/>
      <c r="H634" s="6"/>
      <c r="I634" s="6"/>
    </row>
    <row r="635" spans="1:9">
      <c r="A635" s="6"/>
      <c r="B635" s="6"/>
      <c r="C635" s="6"/>
      <c r="D635" s="6"/>
      <c r="E635" s="6"/>
      <c r="F635" s="6"/>
      <c r="G635" s="6"/>
      <c r="H635" s="6"/>
      <c r="I635" s="6"/>
    </row>
    <row r="636" spans="1:9">
      <c r="A636" s="6"/>
      <c r="B636" s="6"/>
      <c r="C636" s="6"/>
      <c r="D636" s="6"/>
      <c r="E636" s="6"/>
      <c r="F636" s="6"/>
      <c r="G636" s="6"/>
      <c r="H636" s="6"/>
      <c r="I636" s="6"/>
    </row>
    <row r="637" spans="1:9">
      <c r="A637" s="6"/>
      <c r="B637" s="6"/>
      <c r="C637" s="6"/>
      <c r="D637" s="6"/>
      <c r="E637" s="6"/>
      <c r="F637" s="6"/>
      <c r="G637" s="6"/>
      <c r="H637" s="6"/>
      <c r="I637" s="6"/>
    </row>
    <row r="638" spans="1:9">
      <c r="A638" s="6"/>
      <c r="B638" s="6"/>
      <c r="C638" s="6"/>
      <c r="D638" s="6"/>
      <c r="E638" s="6"/>
      <c r="F638" s="6"/>
      <c r="G638" s="6"/>
      <c r="H638" s="6"/>
      <c r="I638" s="6"/>
    </row>
    <row r="639" spans="1:9">
      <c r="A639" s="6"/>
      <c r="B639" s="6"/>
      <c r="C639" s="6"/>
      <c r="D639" s="6"/>
      <c r="E639" s="6"/>
      <c r="F639" s="6"/>
      <c r="G639" s="6"/>
      <c r="H639" s="6"/>
      <c r="I639" s="6"/>
    </row>
    <row r="640" spans="1:9">
      <c r="A640" s="6"/>
      <c r="B640" s="6"/>
      <c r="C640" s="6"/>
      <c r="D640" s="6"/>
      <c r="E640" s="6"/>
      <c r="F640" s="6"/>
      <c r="G640" s="6"/>
      <c r="H640" s="6"/>
      <c r="I640" s="6"/>
    </row>
    <row r="641" spans="1:9">
      <c r="A641" s="6"/>
      <c r="B641" s="6"/>
      <c r="C641" s="6"/>
      <c r="D641" s="6"/>
      <c r="E641" s="6"/>
      <c r="F641" s="6"/>
      <c r="G641" s="6"/>
      <c r="H641" s="6"/>
      <c r="I641" s="6"/>
    </row>
    <row r="642" spans="1:9">
      <c r="A642" s="6"/>
      <c r="B642" s="6"/>
      <c r="C642" s="6"/>
      <c r="D642" s="6"/>
      <c r="E642" s="6"/>
      <c r="F642" s="6"/>
      <c r="G642" s="6"/>
      <c r="H642" s="6"/>
      <c r="I642" s="6"/>
    </row>
    <row r="643" spans="1:9">
      <c r="A643" s="6"/>
      <c r="B643" s="6"/>
      <c r="C643" s="6"/>
      <c r="D643" s="6"/>
      <c r="E643" s="6"/>
      <c r="F643" s="6"/>
      <c r="G643" s="6"/>
      <c r="H643" s="6"/>
      <c r="I643" s="6"/>
    </row>
    <row r="644" spans="1:9">
      <c r="A644" s="6"/>
      <c r="B644" s="6"/>
      <c r="C644" s="6"/>
      <c r="D644" s="6"/>
      <c r="E644" s="6"/>
      <c r="F644" s="6"/>
      <c r="G644" s="6"/>
      <c r="H644" s="6"/>
      <c r="I644" s="6"/>
    </row>
    <row r="645" spans="1:9">
      <c r="A645" s="6"/>
      <c r="B645" s="6"/>
      <c r="C645" s="6"/>
      <c r="D645" s="6"/>
      <c r="E645" s="6"/>
      <c r="F645" s="6"/>
      <c r="G645" s="6"/>
      <c r="H645" s="6"/>
      <c r="I645" s="6"/>
    </row>
    <row r="646" spans="1:9">
      <c r="A646" s="6"/>
      <c r="B646" s="6"/>
      <c r="C646" s="6"/>
      <c r="D646" s="6"/>
      <c r="E646" s="6"/>
      <c r="F646" s="6"/>
      <c r="G646" s="6"/>
      <c r="H646" s="6"/>
      <c r="I646" s="6"/>
    </row>
    <row r="647" spans="1:9">
      <c r="A647" s="6"/>
      <c r="B647" s="6"/>
      <c r="C647" s="6"/>
      <c r="D647" s="6"/>
      <c r="E647" s="6"/>
      <c r="F647" s="6"/>
      <c r="G647" s="6"/>
      <c r="H647" s="6"/>
      <c r="I647" s="6"/>
    </row>
    <row r="648" spans="1:9">
      <c r="A648" s="6"/>
      <c r="B648" s="6"/>
      <c r="C648" s="6"/>
      <c r="D648" s="6"/>
      <c r="E648" s="6"/>
      <c r="F648" s="6"/>
      <c r="G648" s="6"/>
      <c r="H648" s="6"/>
      <c r="I648" s="6"/>
    </row>
    <row r="649" spans="1:9">
      <c r="A649" s="6"/>
      <c r="B649" s="6"/>
      <c r="C649" s="6"/>
      <c r="D649" s="6"/>
      <c r="E649" s="6"/>
      <c r="F649" s="6"/>
      <c r="G649" s="6"/>
      <c r="H649" s="6"/>
      <c r="I649" s="6"/>
    </row>
    <row r="650" spans="1:9">
      <c r="A650" s="6"/>
      <c r="B650" s="6"/>
      <c r="C650" s="6"/>
      <c r="D650" s="6"/>
      <c r="E650" s="6"/>
      <c r="F650" s="6"/>
      <c r="G650" s="6"/>
      <c r="H650" s="6"/>
      <c r="I650" s="6"/>
    </row>
    <row r="651" spans="1:9">
      <c r="A651" s="6"/>
      <c r="B651" s="6"/>
      <c r="C651" s="6"/>
      <c r="D651" s="6"/>
      <c r="E651" s="6"/>
      <c r="F651" s="6"/>
      <c r="G651" s="6"/>
      <c r="H651" s="6"/>
      <c r="I651" s="6"/>
    </row>
    <row r="652" spans="1:9">
      <c r="A652" s="6"/>
      <c r="B652" s="6"/>
      <c r="C652" s="6"/>
      <c r="D652" s="6"/>
      <c r="E652" s="6"/>
      <c r="F652" s="6"/>
      <c r="G652" s="6"/>
      <c r="H652" s="6"/>
      <c r="I652" s="6"/>
    </row>
    <row r="653" spans="1:9">
      <c r="A653" s="6"/>
      <c r="B653" s="6"/>
      <c r="C653" s="6"/>
      <c r="D653" s="6"/>
      <c r="E653" s="6"/>
      <c r="F653" s="6"/>
      <c r="G653" s="6"/>
      <c r="H653" s="6"/>
      <c r="I653" s="6"/>
    </row>
    <row r="654" spans="1:9">
      <c r="A654" s="6"/>
      <c r="B654" s="6"/>
      <c r="C654" s="6"/>
      <c r="D654" s="6"/>
      <c r="E654" s="6"/>
      <c r="F654" s="6"/>
      <c r="G654" s="6"/>
      <c r="H654" s="6"/>
      <c r="I654" s="6"/>
    </row>
    <row r="655" spans="1:9">
      <c r="A655" s="6"/>
      <c r="B655" s="6"/>
      <c r="C655" s="6"/>
      <c r="D655" s="6"/>
      <c r="E655" s="6"/>
      <c r="F655" s="6"/>
      <c r="G655" s="6"/>
      <c r="H655" s="6"/>
      <c r="I655" s="6"/>
    </row>
    <row r="656" spans="1:9">
      <c r="A656" s="6"/>
      <c r="B656" s="6"/>
      <c r="C656" s="6"/>
      <c r="D656" s="6"/>
      <c r="E656" s="6"/>
      <c r="F656" s="6"/>
      <c r="G656" s="6"/>
      <c r="H656" s="6"/>
      <c r="I656" s="6"/>
    </row>
    <row r="657" spans="1:9">
      <c r="A657" s="6"/>
      <c r="B657" s="6"/>
      <c r="C657" s="6"/>
      <c r="D657" s="6"/>
      <c r="E657" s="6"/>
      <c r="F657" s="6"/>
      <c r="G657" s="6"/>
      <c r="H657" s="6"/>
      <c r="I657" s="6"/>
    </row>
    <row r="658" spans="1:9">
      <c r="A658" s="6"/>
      <c r="B658" s="6"/>
      <c r="C658" s="6"/>
      <c r="D658" s="6"/>
      <c r="E658" s="6"/>
      <c r="F658" s="6"/>
      <c r="G658" s="6"/>
      <c r="H658" s="6"/>
      <c r="I658" s="6"/>
    </row>
    <row r="659" spans="1:9">
      <c r="A659" s="6"/>
      <c r="B659" s="6"/>
      <c r="C659" s="6"/>
      <c r="D659" s="6"/>
      <c r="E659" s="6"/>
      <c r="F659" s="6"/>
      <c r="G659" s="6"/>
      <c r="H659" s="6"/>
      <c r="I659" s="6"/>
    </row>
    <row r="660" spans="1:9">
      <c r="A660" s="6"/>
      <c r="B660" s="6"/>
      <c r="C660" s="6"/>
      <c r="D660" s="6"/>
      <c r="E660" s="6"/>
      <c r="F660" s="6"/>
      <c r="G660" s="6"/>
      <c r="H660" s="6"/>
      <c r="I660" s="6"/>
    </row>
    <row r="661" spans="1:9">
      <c r="A661" s="6"/>
      <c r="B661" s="6"/>
      <c r="C661" s="6"/>
      <c r="D661" s="6"/>
      <c r="E661" s="6"/>
      <c r="F661" s="6"/>
      <c r="G661" s="6"/>
      <c r="H661" s="6"/>
      <c r="I661" s="6"/>
    </row>
    <row r="662" spans="1:9">
      <c r="A662" s="6"/>
      <c r="B662" s="6"/>
      <c r="C662" s="6"/>
      <c r="D662" s="6"/>
      <c r="E662" s="6"/>
      <c r="F662" s="6"/>
      <c r="G662" s="6"/>
      <c r="H662" s="6"/>
      <c r="I662" s="6"/>
    </row>
    <row r="663" spans="1:9">
      <c r="A663" s="6"/>
      <c r="B663" s="6"/>
      <c r="C663" s="6"/>
      <c r="D663" s="6"/>
      <c r="E663" s="6"/>
      <c r="F663" s="6"/>
      <c r="G663" s="6"/>
      <c r="H663" s="6"/>
      <c r="I663" s="6"/>
    </row>
    <row r="664" spans="1:9">
      <c r="A664" s="6"/>
      <c r="B664" s="6"/>
      <c r="C664" s="6"/>
      <c r="D664" s="6"/>
      <c r="E664" s="6"/>
      <c r="F664" s="6"/>
      <c r="G664" s="6"/>
      <c r="H664" s="6"/>
      <c r="I664" s="6"/>
    </row>
    <row r="665" spans="1:9">
      <c r="A665" s="6"/>
      <c r="B665" s="6"/>
      <c r="C665" s="6"/>
      <c r="D665" s="6"/>
      <c r="E665" s="6"/>
      <c r="F665" s="6"/>
      <c r="G665" s="6"/>
      <c r="H665" s="6"/>
      <c r="I665" s="6"/>
    </row>
    <row r="666" spans="1:9">
      <c r="A666" s="6"/>
      <c r="B666" s="6"/>
      <c r="C666" s="6"/>
      <c r="D666" s="6"/>
      <c r="E666" s="6"/>
      <c r="F666" s="6"/>
      <c r="G666" s="6"/>
      <c r="H666" s="6"/>
      <c r="I666" s="6"/>
    </row>
    <row r="667" spans="1:9">
      <c r="A667" s="6"/>
      <c r="B667" s="6"/>
      <c r="C667" s="6"/>
      <c r="D667" s="6"/>
      <c r="E667" s="6"/>
      <c r="F667" s="6"/>
      <c r="G667" s="6"/>
      <c r="H667" s="6"/>
      <c r="I667" s="6"/>
    </row>
    <row r="668" spans="1:9">
      <c r="A668" s="6"/>
      <c r="B668" s="6"/>
      <c r="C668" s="6"/>
      <c r="D668" s="6"/>
      <c r="E668" s="6"/>
      <c r="F668" s="6"/>
      <c r="G668" s="6"/>
      <c r="H668" s="6"/>
      <c r="I668" s="6"/>
    </row>
    <row r="669" spans="1:9">
      <c r="A669" s="6"/>
      <c r="B669" s="6"/>
      <c r="C669" s="6"/>
      <c r="D669" s="6"/>
      <c r="E669" s="6"/>
      <c r="F669" s="6"/>
      <c r="G669" s="6"/>
      <c r="H669" s="6"/>
      <c r="I669" s="6"/>
    </row>
    <row r="670" spans="1:9">
      <c r="A670" s="6"/>
      <c r="B670" s="6"/>
      <c r="C670" s="6"/>
      <c r="D670" s="6"/>
      <c r="E670" s="6"/>
      <c r="F670" s="6"/>
      <c r="G670" s="6"/>
      <c r="H670" s="6"/>
      <c r="I670" s="6"/>
    </row>
    <row r="671" spans="1:9">
      <c r="A671" s="6"/>
      <c r="B671" s="6"/>
      <c r="C671" s="6"/>
      <c r="D671" s="6"/>
      <c r="E671" s="6"/>
      <c r="F671" s="6"/>
      <c r="G671" s="6"/>
      <c r="H671" s="6"/>
      <c r="I671" s="6"/>
    </row>
    <row r="672" spans="1:9">
      <c r="A672" s="6"/>
      <c r="B672" s="6"/>
      <c r="C672" s="6"/>
      <c r="D672" s="6"/>
      <c r="E672" s="6"/>
      <c r="F672" s="6"/>
      <c r="G672" s="6"/>
      <c r="H672" s="6"/>
      <c r="I672" s="6"/>
    </row>
    <row r="673" spans="1:9">
      <c r="A673" s="6"/>
      <c r="B673" s="6"/>
      <c r="C673" s="6"/>
      <c r="D673" s="6"/>
      <c r="E673" s="6"/>
      <c r="F673" s="6"/>
      <c r="G673" s="6"/>
      <c r="H673" s="6"/>
      <c r="I673" s="6"/>
    </row>
    <row r="674" spans="1:9">
      <c r="A674" s="6"/>
      <c r="B674" s="6"/>
      <c r="C674" s="6"/>
      <c r="D674" s="6"/>
      <c r="E674" s="6"/>
      <c r="F674" s="6"/>
      <c r="G674" s="6"/>
      <c r="H674" s="6"/>
      <c r="I674" s="6"/>
    </row>
    <row r="675" spans="1:9">
      <c r="A675" s="6"/>
      <c r="B675" s="6"/>
      <c r="C675" s="6"/>
      <c r="D675" s="6"/>
      <c r="E675" s="6"/>
      <c r="F675" s="6"/>
      <c r="G675" s="6"/>
      <c r="H675" s="6"/>
      <c r="I675" s="6"/>
    </row>
    <row r="676" spans="1:9">
      <c r="A676" s="6"/>
      <c r="B676" s="6"/>
      <c r="C676" s="6"/>
      <c r="D676" s="6"/>
      <c r="E676" s="6"/>
      <c r="F676" s="6"/>
      <c r="G676" s="6"/>
      <c r="H676" s="6"/>
      <c r="I676" s="6"/>
    </row>
    <row r="677" spans="1:9">
      <c r="A677" s="6"/>
      <c r="B677" s="6"/>
      <c r="C677" s="6"/>
      <c r="D677" s="6"/>
      <c r="E677" s="6"/>
      <c r="F677" s="6"/>
      <c r="G677" s="6"/>
      <c r="H677" s="6"/>
      <c r="I677" s="6"/>
    </row>
    <row r="678" spans="1:9">
      <c r="A678" s="6"/>
      <c r="B678" s="6"/>
      <c r="C678" s="6"/>
      <c r="D678" s="6"/>
      <c r="E678" s="6"/>
      <c r="F678" s="6"/>
      <c r="G678" s="6"/>
      <c r="H678" s="6"/>
      <c r="I678" s="6"/>
    </row>
    <row r="679" spans="1:9">
      <c r="A679" s="6"/>
      <c r="B679" s="6"/>
      <c r="C679" s="6"/>
      <c r="D679" s="6"/>
      <c r="E679" s="6"/>
      <c r="F679" s="6"/>
      <c r="G679" s="6"/>
      <c r="H679" s="6"/>
      <c r="I679" s="6"/>
    </row>
    <row r="680" spans="1:9">
      <c r="A680" s="6"/>
      <c r="B680" s="6"/>
      <c r="C680" s="6"/>
      <c r="D680" s="6"/>
      <c r="E680" s="6"/>
      <c r="F680" s="6"/>
      <c r="G680" s="6"/>
      <c r="H680" s="6"/>
      <c r="I680" s="6"/>
    </row>
    <row r="681" spans="1:9">
      <c r="A681" s="6"/>
      <c r="B681" s="6"/>
      <c r="C681" s="6"/>
      <c r="D681" s="6"/>
      <c r="E681" s="6"/>
      <c r="F681" s="6"/>
      <c r="G681" s="6"/>
      <c r="H681" s="6"/>
      <c r="I681" s="6"/>
    </row>
    <row r="682" spans="1:9">
      <c r="A682" s="6"/>
      <c r="B682" s="6"/>
      <c r="C682" s="6"/>
      <c r="D682" s="6"/>
      <c r="E682" s="6"/>
      <c r="F682" s="6"/>
      <c r="G682" s="6"/>
      <c r="H682" s="6"/>
      <c r="I682" s="6"/>
    </row>
    <row r="683" spans="1:9">
      <c r="A683" s="6"/>
      <c r="B683" s="6"/>
      <c r="C683" s="6"/>
      <c r="D683" s="6"/>
      <c r="E683" s="6"/>
      <c r="F683" s="6"/>
      <c r="G683" s="6"/>
      <c r="H683" s="6"/>
      <c r="I683" s="6"/>
    </row>
    <row r="684" spans="1:9">
      <c r="A684" s="6"/>
      <c r="B684" s="6"/>
      <c r="C684" s="6"/>
      <c r="D684" s="6"/>
      <c r="E684" s="6"/>
      <c r="F684" s="6"/>
      <c r="G684" s="6"/>
      <c r="H684" s="6"/>
      <c r="I684" s="6"/>
    </row>
    <row r="685" spans="1:9">
      <c r="A685" s="6"/>
      <c r="B685" s="6"/>
      <c r="C685" s="6"/>
      <c r="D685" s="6"/>
      <c r="E685" s="6"/>
      <c r="F685" s="6"/>
      <c r="G685" s="6"/>
      <c r="H685" s="6"/>
      <c r="I685" s="6"/>
    </row>
    <row r="686" spans="1:9">
      <c r="A686" s="6"/>
      <c r="B686" s="6"/>
      <c r="C686" s="6"/>
      <c r="D686" s="6"/>
      <c r="E686" s="6"/>
      <c r="F686" s="6"/>
      <c r="G686" s="6"/>
      <c r="H686" s="6"/>
      <c r="I686" s="6"/>
    </row>
    <row r="687" spans="1:9">
      <c r="A687" s="6"/>
      <c r="B687" s="6"/>
      <c r="C687" s="6"/>
      <c r="D687" s="6"/>
      <c r="E687" s="6"/>
      <c r="F687" s="6"/>
      <c r="G687" s="6"/>
      <c r="H687" s="6"/>
      <c r="I687" s="6"/>
    </row>
    <row r="688" spans="1:9">
      <c r="A688" s="6"/>
      <c r="B688" s="6"/>
      <c r="C688" s="6"/>
      <c r="D688" s="6"/>
      <c r="E688" s="6"/>
      <c r="F688" s="6"/>
      <c r="G688" s="6"/>
      <c r="H688" s="6"/>
      <c r="I688" s="6"/>
    </row>
    <row r="689" spans="1:9">
      <c r="A689" s="6"/>
      <c r="B689" s="6"/>
      <c r="C689" s="6"/>
      <c r="D689" s="6"/>
      <c r="E689" s="6"/>
      <c r="F689" s="6"/>
      <c r="G689" s="6"/>
      <c r="H689" s="6"/>
      <c r="I689" s="6"/>
    </row>
    <row r="690" spans="1:9">
      <c r="A690" s="6"/>
      <c r="B690" s="6"/>
      <c r="C690" s="6"/>
      <c r="D690" s="6"/>
      <c r="E690" s="6"/>
      <c r="F690" s="6"/>
      <c r="G690" s="6"/>
      <c r="H690" s="6"/>
      <c r="I690" s="6"/>
    </row>
    <row r="691" spans="1:9">
      <c r="A691" s="6"/>
      <c r="B691" s="6"/>
      <c r="C691" s="6"/>
      <c r="D691" s="6"/>
      <c r="E691" s="6"/>
      <c r="F691" s="6"/>
      <c r="G691" s="6"/>
      <c r="H691" s="6"/>
      <c r="I691" s="6"/>
    </row>
    <row r="692" spans="1:9">
      <c r="A692" s="6"/>
      <c r="B692" s="6"/>
      <c r="C692" s="6"/>
      <c r="D692" s="6"/>
      <c r="E692" s="6"/>
      <c r="F692" s="6"/>
      <c r="G692" s="6"/>
      <c r="H692" s="6"/>
      <c r="I692" s="6"/>
    </row>
    <row r="693" spans="1:9">
      <c r="A693" s="6"/>
      <c r="B693" s="6"/>
      <c r="C693" s="6"/>
      <c r="D693" s="6"/>
      <c r="E693" s="6"/>
      <c r="F693" s="6"/>
      <c r="G693" s="6"/>
      <c r="H693" s="6"/>
      <c r="I693" s="6"/>
    </row>
    <row r="694" spans="1:9">
      <c r="A694" s="6"/>
      <c r="B694" s="6"/>
      <c r="C694" s="6"/>
      <c r="D694" s="6"/>
      <c r="E694" s="6"/>
      <c r="F694" s="6"/>
      <c r="G694" s="6"/>
      <c r="H694" s="6"/>
      <c r="I694" s="6"/>
    </row>
    <row r="695" spans="1:9">
      <c r="A695" s="6"/>
      <c r="B695" s="6"/>
      <c r="C695" s="6"/>
      <c r="D695" s="6"/>
      <c r="E695" s="6"/>
      <c r="F695" s="6"/>
      <c r="G695" s="6"/>
      <c r="H695" s="6"/>
      <c r="I695" s="6"/>
    </row>
    <row r="696" spans="1:9">
      <c r="A696" s="6"/>
      <c r="B696" s="6"/>
      <c r="C696" s="6"/>
      <c r="D696" s="6"/>
      <c r="E696" s="6"/>
      <c r="F696" s="6"/>
      <c r="G696" s="6"/>
      <c r="H696" s="6"/>
      <c r="I696" s="6"/>
    </row>
    <row r="697" spans="1:9">
      <c r="A697" s="6"/>
      <c r="B697" s="6"/>
      <c r="C697" s="6"/>
      <c r="D697" s="6"/>
      <c r="E697" s="6"/>
      <c r="F697" s="6"/>
      <c r="G697" s="6"/>
      <c r="H697" s="6"/>
      <c r="I697" s="6"/>
    </row>
    <row r="698" spans="1:9">
      <c r="A698" s="6"/>
      <c r="B698" s="6"/>
      <c r="C698" s="6"/>
      <c r="D698" s="6"/>
      <c r="E698" s="6"/>
      <c r="F698" s="6"/>
      <c r="G698" s="6"/>
      <c r="H698" s="6"/>
      <c r="I698" s="6"/>
    </row>
    <row r="699" spans="1:9">
      <c r="A699" s="6"/>
      <c r="B699" s="6"/>
      <c r="C699" s="6"/>
      <c r="D699" s="6"/>
      <c r="E699" s="6"/>
      <c r="F699" s="6"/>
      <c r="G699" s="6"/>
      <c r="H699" s="6"/>
      <c r="I699" s="6"/>
    </row>
    <row r="700" spans="1:9">
      <c r="A700" s="6"/>
      <c r="B700" s="6"/>
      <c r="C700" s="6"/>
      <c r="D700" s="6"/>
      <c r="E700" s="6"/>
      <c r="F700" s="6"/>
      <c r="G700" s="6"/>
      <c r="H700" s="6"/>
      <c r="I700" s="6"/>
    </row>
    <row r="701" spans="1:9">
      <c r="A701" s="6"/>
      <c r="B701" s="6"/>
      <c r="C701" s="6"/>
      <c r="D701" s="6"/>
      <c r="E701" s="6"/>
      <c r="F701" s="6"/>
      <c r="G701" s="6"/>
      <c r="H701" s="6"/>
      <c r="I701" s="6"/>
    </row>
    <row r="702" spans="1:9">
      <c r="A702" s="6"/>
      <c r="B702" s="6"/>
      <c r="C702" s="6"/>
      <c r="D702" s="6"/>
      <c r="E702" s="6"/>
      <c r="F702" s="6"/>
      <c r="G702" s="6"/>
      <c r="H702" s="6"/>
      <c r="I702" s="6"/>
    </row>
    <row r="703" spans="1:9">
      <c r="A703" s="6"/>
      <c r="B703" s="6"/>
      <c r="C703" s="6"/>
      <c r="D703" s="6"/>
      <c r="E703" s="6"/>
      <c r="F703" s="6"/>
      <c r="G703" s="6"/>
      <c r="H703" s="6"/>
      <c r="I703" s="6"/>
    </row>
    <row r="704" spans="1:9">
      <c r="A704" s="6"/>
      <c r="B704" s="6"/>
      <c r="C704" s="6"/>
      <c r="D704" s="6"/>
      <c r="E704" s="6"/>
      <c r="F704" s="6"/>
      <c r="G704" s="6"/>
      <c r="H704" s="6"/>
      <c r="I704" s="6"/>
    </row>
    <row r="705" spans="1:9">
      <c r="A705" s="6"/>
      <c r="B705" s="6"/>
      <c r="C705" s="6"/>
      <c r="D705" s="6"/>
      <c r="E705" s="6"/>
      <c r="F705" s="6"/>
      <c r="G705" s="6"/>
      <c r="H705" s="6"/>
      <c r="I705" s="6"/>
    </row>
    <row r="706" spans="1:9">
      <c r="A706" s="6"/>
      <c r="B706" s="6"/>
      <c r="C706" s="6"/>
      <c r="D706" s="6"/>
      <c r="E706" s="6"/>
      <c r="F706" s="6"/>
      <c r="G706" s="6"/>
      <c r="H706" s="6"/>
      <c r="I706" s="6"/>
    </row>
    <row r="707" spans="1:9">
      <c r="A707" s="6"/>
      <c r="B707" s="6"/>
      <c r="C707" s="6"/>
      <c r="D707" s="6"/>
      <c r="E707" s="6"/>
      <c r="F707" s="6"/>
      <c r="G707" s="6"/>
      <c r="H707" s="6"/>
      <c r="I707" s="6"/>
    </row>
    <row r="708" spans="1:9">
      <c r="A708" s="6"/>
      <c r="B708" s="6"/>
      <c r="C708" s="6"/>
      <c r="D708" s="6"/>
      <c r="E708" s="6"/>
      <c r="F708" s="6"/>
      <c r="G708" s="6"/>
      <c r="H708" s="6"/>
      <c r="I708" s="6"/>
    </row>
    <row r="709" spans="1:9">
      <c r="A709" s="6"/>
      <c r="B709" s="6"/>
      <c r="C709" s="6"/>
      <c r="D709" s="6"/>
      <c r="E709" s="6"/>
      <c r="F709" s="6"/>
      <c r="G709" s="6"/>
      <c r="H709" s="6"/>
      <c r="I709" s="6"/>
    </row>
    <row r="710" spans="1:9">
      <c r="A710" s="6"/>
      <c r="B710" s="6"/>
      <c r="C710" s="6"/>
      <c r="D710" s="6"/>
      <c r="E710" s="6"/>
      <c r="F710" s="6"/>
      <c r="G710" s="6"/>
      <c r="H710" s="6"/>
      <c r="I710" s="6"/>
    </row>
    <row r="711" spans="1:9">
      <c r="A711" s="6"/>
      <c r="B711" s="6"/>
      <c r="C711" s="6"/>
      <c r="D711" s="6"/>
      <c r="E711" s="6"/>
      <c r="F711" s="6"/>
      <c r="G711" s="6"/>
      <c r="H711" s="6"/>
      <c r="I711" s="6"/>
    </row>
    <row r="712" spans="1:9">
      <c r="A712" s="6"/>
      <c r="B712" s="6"/>
      <c r="C712" s="6"/>
      <c r="D712" s="6"/>
      <c r="E712" s="6"/>
      <c r="F712" s="6"/>
      <c r="G712" s="6"/>
      <c r="H712" s="6"/>
      <c r="I712" s="6"/>
    </row>
    <row r="713" spans="1:9">
      <c r="A713" s="6"/>
      <c r="B713" s="6"/>
      <c r="C713" s="6"/>
      <c r="D713" s="6"/>
      <c r="E713" s="6"/>
      <c r="F713" s="6"/>
      <c r="G713" s="6"/>
      <c r="H713" s="6"/>
      <c r="I713" s="6"/>
    </row>
    <row r="714" spans="1:9">
      <c r="A714" s="6"/>
      <c r="B714" s="6"/>
      <c r="C714" s="6"/>
      <c r="D714" s="6"/>
      <c r="E714" s="6"/>
      <c r="F714" s="6"/>
      <c r="G714" s="6"/>
      <c r="H714" s="6"/>
      <c r="I714" s="6"/>
    </row>
    <row r="715" spans="1:9">
      <c r="A715" s="6"/>
      <c r="B715" s="6"/>
      <c r="C715" s="6"/>
      <c r="D715" s="6"/>
      <c r="E715" s="6"/>
      <c r="F715" s="6"/>
      <c r="G715" s="6"/>
      <c r="H715" s="6"/>
      <c r="I715" s="6"/>
    </row>
    <row r="716" spans="1:9">
      <c r="A716" s="6"/>
      <c r="B716" s="6"/>
      <c r="C716" s="6"/>
      <c r="D716" s="6"/>
      <c r="E716" s="6"/>
      <c r="F716" s="6"/>
      <c r="G716" s="6"/>
      <c r="H716" s="6"/>
      <c r="I716" s="6"/>
    </row>
    <row r="717" spans="1:9">
      <c r="A717" s="6"/>
      <c r="B717" s="6"/>
      <c r="C717" s="6"/>
      <c r="D717" s="6"/>
      <c r="E717" s="6"/>
      <c r="F717" s="6"/>
      <c r="G717" s="6"/>
      <c r="H717" s="6"/>
      <c r="I717" s="6"/>
    </row>
    <row r="718" spans="1:9">
      <c r="A718" s="6"/>
      <c r="B718" s="6"/>
      <c r="C718" s="6"/>
      <c r="D718" s="6"/>
      <c r="E718" s="6"/>
      <c r="F718" s="6"/>
      <c r="G718" s="6"/>
      <c r="H718" s="6"/>
      <c r="I718" s="6"/>
    </row>
    <row r="719" spans="1:9">
      <c r="A719" s="6"/>
      <c r="B719" s="6"/>
      <c r="C719" s="6"/>
      <c r="D719" s="6"/>
      <c r="E719" s="6"/>
      <c r="F719" s="6"/>
      <c r="G719" s="6"/>
      <c r="H719" s="6"/>
      <c r="I719" s="6"/>
    </row>
    <row r="720" spans="1:9">
      <c r="A720" s="6"/>
      <c r="B720" s="6"/>
      <c r="C720" s="6"/>
      <c r="D720" s="6"/>
      <c r="E720" s="6"/>
      <c r="F720" s="6"/>
      <c r="G720" s="6"/>
      <c r="H720" s="6"/>
      <c r="I720" s="6"/>
    </row>
    <row r="721" spans="1:9">
      <c r="A721" s="6"/>
      <c r="B721" s="6"/>
      <c r="C721" s="6"/>
      <c r="D721" s="6"/>
      <c r="E721" s="6"/>
      <c r="F721" s="6"/>
      <c r="G721" s="6"/>
      <c r="H721" s="6"/>
      <c r="I721" s="6"/>
    </row>
    <row r="722" spans="1:9">
      <c r="A722" s="6"/>
      <c r="B722" s="6"/>
      <c r="C722" s="6"/>
      <c r="D722" s="6"/>
      <c r="E722" s="6"/>
      <c r="F722" s="6"/>
      <c r="G722" s="6"/>
      <c r="H722" s="6"/>
      <c r="I722" s="6"/>
    </row>
    <row r="723" spans="1:9">
      <c r="A723" s="6"/>
      <c r="B723" s="6"/>
      <c r="C723" s="6"/>
      <c r="D723" s="6"/>
      <c r="E723" s="6"/>
      <c r="F723" s="6"/>
      <c r="G723" s="6"/>
      <c r="H723" s="6"/>
      <c r="I723" s="6"/>
    </row>
    <row r="724" spans="1:9">
      <c r="A724" s="6"/>
      <c r="B724" s="6"/>
      <c r="C724" s="6"/>
      <c r="D724" s="6"/>
      <c r="E724" s="6"/>
      <c r="F724" s="6"/>
      <c r="G724" s="6"/>
      <c r="H724" s="6"/>
      <c r="I724" s="6"/>
    </row>
    <row r="725" spans="1:9">
      <c r="A725" s="6"/>
      <c r="B725" s="6"/>
      <c r="C725" s="6"/>
      <c r="D725" s="6"/>
      <c r="E725" s="6"/>
      <c r="F725" s="6"/>
      <c r="G725" s="6"/>
      <c r="H725" s="6"/>
      <c r="I725" s="6"/>
    </row>
    <row r="726" spans="1:9">
      <c r="A726" s="6"/>
      <c r="B726" s="6"/>
      <c r="C726" s="6"/>
      <c r="D726" s="6"/>
      <c r="E726" s="6"/>
      <c r="F726" s="6"/>
      <c r="G726" s="6"/>
      <c r="H726" s="6"/>
      <c r="I726" s="6"/>
    </row>
    <row r="727" spans="1:9">
      <c r="A727" s="6"/>
      <c r="B727" s="6"/>
      <c r="C727" s="6"/>
      <c r="D727" s="6"/>
      <c r="E727" s="6"/>
      <c r="F727" s="6"/>
      <c r="G727" s="6"/>
      <c r="H727" s="6"/>
      <c r="I727" s="6"/>
    </row>
    <row r="728" spans="1:9">
      <c r="A728" s="6"/>
      <c r="B728" s="6"/>
      <c r="C728" s="6"/>
      <c r="D728" s="6"/>
      <c r="E728" s="6"/>
      <c r="F728" s="6"/>
      <c r="G728" s="6"/>
      <c r="H728" s="6"/>
      <c r="I728" s="6"/>
    </row>
    <row r="729" spans="1:9">
      <c r="A729" s="6"/>
      <c r="B729" s="6"/>
      <c r="C729" s="6"/>
      <c r="D729" s="6"/>
      <c r="E729" s="6"/>
      <c r="F729" s="6"/>
      <c r="G729" s="6"/>
      <c r="H729" s="6"/>
      <c r="I729" s="6"/>
    </row>
    <row r="730" spans="1:9">
      <c r="A730" s="6"/>
      <c r="B730" s="6"/>
      <c r="C730" s="6"/>
      <c r="D730" s="6"/>
      <c r="E730" s="6"/>
      <c r="F730" s="6"/>
      <c r="G730" s="6"/>
      <c r="H730" s="6"/>
      <c r="I730" s="6"/>
    </row>
    <row r="731" spans="1:9">
      <c r="A731" s="6"/>
      <c r="B731" s="6"/>
      <c r="C731" s="6"/>
      <c r="D731" s="6"/>
      <c r="E731" s="6"/>
      <c r="F731" s="6"/>
      <c r="G731" s="6"/>
      <c r="H731" s="6"/>
      <c r="I731" s="6"/>
    </row>
    <row r="732" spans="1:9">
      <c r="A732" s="6"/>
      <c r="B732" s="6"/>
      <c r="C732" s="6"/>
      <c r="D732" s="6"/>
      <c r="E732" s="6"/>
      <c r="F732" s="6"/>
      <c r="G732" s="6"/>
      <c r="H732" s="6"/>
      <c r="I732" s="6"/>
    </row>
    <row r="733" spans="1:9">
      <c r="A733" s="6"/>
      <c r="B733" s="6"/>
      <c r="C733" s="6"/>
      <c r="D733" s="6"/>
      <c r="E733" s="6"/>
      <c r="F733" s="6"/>
      <c r="G733" s="6"/>
      <c r="H733" s="6"/>
      <c r="I733" s="6"/>
    </row>
    <row r="734" spans="1:9">
      <c r="A734" s="6"/>
      <c r="B734" s="6"/>
      <c r="C734" s="6"/>
      <c r="D734" s="6"/>
      <c r="E734" s="6"/>
      <c r="F734" s="6"/>
      <c r="G734" s="6"/>
      <c r="H734" s="6"/>
      <c r="I734" s="6"/>
    </row>
    <row r="735" spans="1:9">
      <c r="A735" s="6"/>
      <c r="B735" s="6"/>
      <c r="C735" s="6"/>
      <c r="D735" s="6"/>
      <c r="E735" s="6"/>
      <c r="F735" s="6"/>
      <c r="G735" s="6"/>
      <c r="H735" s="6"/>
      <c r="I735" s="6"/>
    </row>
    <row r="736" spans="1:9">
      <c r="A736" s="6"/>
      <c r="B736" s="6"/>
      <c r="C736" s="6"/>
      <c r="D736" s="6"/>
      <c r="E736" s="6"/>
      <c r="F736" s="6"/>
      <c r="G736" s="6"/>
      <c r="H736" s="6"/>
      <c r="I736" s="6"/>
    </row>
    <row r="737" spans="1:9">
      <c r="A737" s="6"/>
      <c r="B737" s="6"/>
      <c r="C737" s="6"/>
      <c r="D737" s="6"/>
      <c r="E737" s="6"/>
      <c r="F737" s="6"/>
      <c r="G737" s="6"/>
      <c r="H737" s="6"/>
      <c r="I737" s="6"/>
    </row>
    <row r="738" spans="1:9">
      <c r="A738" s="6"/>
      <c r="B738" s="6"/>
      <c r="C738" s="6"/>
      <c r="D738" s="6"/>
      <c r="E738" s="6"/>
      <c r="F738" s="6"/>
      <c r="G738" s="6"/>
      <c r="H738" s="6"/>
      <c r="I738" s="6"/>
    </row>
    <row r="739" spans="1:9">
      <c r="A739" s="6"/>
      <c r="B739" s="6"/>
      <c r="C739" s="6"/>
      <c r="D739" s="6"/>
      <c r="E739" s="6"/>
      <c r="F739" s="6"/>
      <c r="G739" s="6"/>
      <c r="H739" s="6"/>
      <c r="I739" s="6"/>
    </row>
    <row r="740" spans="1:9">
      <c r="A740" s="6"/>
      <c r="B740" s="6"/>
      <c r="C740" s="6"/>
      <c r="D740" s="6"/>
      <c r="E740" s="6"/>
      <c r="F740" s="6"/>
      <c r="G740" s="6"/>
      <c r="H740" s="6"/>
      <c r="I740" s="6"/>
    </row>
    <row r="741" spans="1:9">
      <c r="A741" s="6"/>
      <c r="B741" s="6"/>
      <c r="C741" s="6"/>
      <c r="D741" s="6"/>
      <c r="E741" s="6"/>
      <c r="F741" s="6"/>
      <c r="G741" s="6"/>
      <c r="H741" s="6"/>
      <c r="I741" s="6"/>
    </row>
    <row r="742" spans="1:9">
      <c r="A742" s="6"/>
      <c r="B742" s="6"/>
      <c r="C742" s="6"/>
      <c r="D742" s="6"/>
      <c r="E742" s="6"/>
      <c r="F742" s="6"/>
      <c r="G742" s="6"/>
      <c r="H742" s="6"/>
      <c r="I742" s="6"/>
    </row>
    <row r="743" spans="1:9">
      <c r="A743" s="6"/>
      <c r="B743" s="6"/>
      <c r="C743" s="6"/>
      <c r="D743" s="6"/>
      <c r="E743" s="6"/>
      <c r="F743" s="6"/>
      <c r="G743" s="6"/>
      <c r="H743" s="6"/>
      <c r="I743" s="6"/>
    </row>
    <row r="744" spans="1:9">
      <c r="A744" s="6"/>
      <c r="B744" s="6"/>
      <c r="C744" s="6"/>
      <c r="D744" s="6"/>
      <c r="E744" s="6"/>
      <c r="F744" s="6"/>
      <c r="G744" s="6"/>
      <c r="H744" s="6"/>
      <c r="I744" s="6"/>
    </row>
    <row r="745" spans="1:9">
      <c r="A745" s="6"/>
      <c r="B745" s="6"/>
      <c r="C745" s="6"/>
      <c r="D745" s="6"/>
      <c r="E745" s="6"/>
      <c r="F745" s="6"/>
      <c r="G745" s="6"/>
      <c r="H745" s="6"/>
      <c r="I745" s="6"/>
    </row>
    <row r="746" spans="1:9">
      <c r="A746" s="6"/>
      <c r="B746" s="6"/>
      <c r="C746" s="6"/>
      <c r="D746" s="6"/>
      <c r="E746" s="6"/>
      <c r="F746" s="6"/>
      <c r="G746" s="6"/>
      <c r="H746" s="6"/>
      <c r="I746" s="6"/>
    </row>
    <row r="747" spans="1:9">
      <c r="A747" s="6"/>
      <c r="B747" s="6"/>
      <c r="C747" s="6"/>
      <c r="D747" s="6"/>
      <c r="E747" s="6"/>
      <c r="F747" s="6"/>
      <c r="G747" s="6"/>
      <c r="H747" s="6"/>
      <c r="I747" s="6"/>
    </row>
    <row r="748" spans="1:9">
      <c r="A748" s="6"/>
      <c r="B748" s="6"/>
      <c r="C748" s="6"/>
      <c r="D748" s="6"/>
      <c r="E748" s="6"/>
      <c r="F748" s="6"/>
      <c r="G748" s="6"/>
      <c r="H748" s="6"/>
      <c r="I748" s="6"/>
    </row>
    <row r="749" spans="1:9">
      <c r="A749" s="6"/>
      <c r="B749" s="6"/>
      <c r="C749" s="6"/>
      <c r="D749" s="6"/>
      <c r="E749" s="6"/>
      <c r="F749" s="6"/>
      <c r="G749" s="6"/>
      <c r="H749" s="6"/>
      <c r="I749" s="6"/>
    </row>
    <row r="750" spans="1:9">
      <c r="A750" s="6"/>
      <c r="B750" s="6"/>
      <c r="C750" s="6"/>
      <c r="D750" s="6"/>
      <c r="E750" s="6"/>
      <c r="F750" s="6"/>
      <c r="G750" s="6"/>
      <c r="H750" s="6"/>
      <c r="I750" s="6"/>
    </row>
    <row r="751" spans="1:9">
      <c r="A751" s="6"/>
      <c r="B751" s="6"/>
      <c r="C751" s="6"/>
      <c r="D751" s="6"/>
      <c r="E751" s="6"/>
      <c r="F751" s="6"/>
      <c r="G751" s="6"/>
      <c r="H751" s="6"/>
      <c r="I751" s="6"/>
    </row>
    <row r="752" spans="1:9">
      <c r="A752" s="6"/>
      <c r="B752" s="6"/>
      <c r="C752" s="6"/>
      <c r="D752" s="6"/>
      <c r="E752" s="6"/>
      <c r="F752" s="6"/>
      <c r="G752" s="6"/>
      <c r="H752" s="6"/>
      <c r="I752" s="6"/>
    </row>
    <row r="753" spans="1:9">
      <c r="A753" s="6"/>
      <c r="B753" s="6"/>
      <c r="C753" s="6"/>
      <c r="D753" s="6"/>
      <c r="E753" s="6"/>
      <c r="F753" s="6"/>
      <c r="G753" s="6"/>
      <c r="H753" s="6"/>
      <c r="I753" s="6"/>
    </row>
    <row r="754" spans="1:9">
      <c r="A754" s="6"/>
      <c r="B754" s="6"/>
      <c r="C754" s="6"/>
      <c r="D754" s="6"/>
      <c r="E754" s="6"/>
      <c r="F754" s="6"/>
      <c r="G754" s="6"/>
      <c r="H754" s="6"/>
      <c r="I754" s="6"/>
    </row>
    <row r="755" spans="1:9">
      <c r="A755" s="6"/>
      <c r="B755" s="6"/>
      <c r="C755" s="6"/>
      <c r="D755" s="6"/>
      <c r="E755" s="6"/>
      <c r="F755" s="6"/>
      <c r="G755" s="6"/>
      <c r="H755" s="6"/>
      <c r="I755" s="6"/>
    </row>
    <row r="756" spans="1:9">
      <c r="A756" s="6"/>
      <c r="B756" s="6"/>
      <c r="C756" s="6"/>
      <c r="D756" s="6"/>
      <c r="E756" s="6"/>
      <c r="F756" s="6"/>
      <c r="G756" s="6"/>
      <c r="H756" s="6"/>
      <c r="I756" s="6"/>
    </row>
    <row r="757" spans="1:9">
      <c r="A757" s="6"/>
      <c r="B757" s="6"/>
      <c r="C757" s="6"/>
      <c r="D757" s="6"/>
      <c r="E757" s="6"/>
      <c r="F757" s="6"/>
      <c r="G757" s="6"/>
      <c r="H757" s="6"/>
      <c r="I757" s="6"/>
    </row>
    <row r="758" spans="1:9">
      <c r="A758" s="6"/>
      <c r="B758" s="6"/>
      <c r="C758" s="6"/>
      <c r="D758" s="6"/>
      <c r="E758" s="6"/>
      <c r="F758" s="6"/>
      <c r="G758" s="6"/>
      <c r="H758" s="6"/>
      <c r="I758" s="6"/>
    </row>
    <row r="759" spans="1:9">
      <c r="A759" s="6"/>
      <c r="B759" s="6"/>
      <c r="C759" s="6"/>
      <c r="D759" s="6"/>
      <c r="E759" s="6"/>
      <c r="F759" s="6"/>
      <c r="G759" s="6"/>
      <c r="H759" s="6"/>
      <c r="I759" s="6"/>
    </row>
    <row r="760" spans="1:9">
      <c r="A760" s="6"/>
      <c r="B760" s="6"/>
      <c r="C760" s="6"/>
      <c r="D760" s="6"/>
      <c r="E760" s="6"/>
      <c r="F760" s="6"/>
      <c r="G760" s="6"/>
      <c r="H760" s="6"/>
      <c r="I760" s="6"/>
    </row>
    <row r="761" spans="1:9">
      <c r="A761" s="6"/>
      <c r="B761" s="6"/>
      <c r="C761" s="6"/>
      <c r="D761" s="6"/>
      <c r="E761" s="6"/>
      <c r="F761" s="6"/>
      <c r="G761" s="6"/>
      <c r="H761" s="6"/>
      <c r="I761" s="6"/>
    </row>
    <row r="762" spans="1:9">
      <c r="A762" s="6"/>
      <c r="B762" s="6"/>
      <c r="C762" s="6"/>
      <c r="D762" s="6"/>
      <c r="E762" s="6"/>
      <c r="F762" s="6"/>
      <c r="G762" s="6"/>
      <c r="H762" s="6"/>
      <c r="I762" s="6"/>
    </row>
    <row r="763" spans="1:9">
      <c r="A763" s="6"/>
      <c r="B763" s="6"/>
      <c r="C763" s="6"/>
      <c r="D763" s="6"/>
      <c r="E763" s="6"/>
      <c r="F763" s="6"/>
      <c r="G763" s="6"/>
      <c r="H763" s="6"/>
      <c r="I763" s="6"/>
    </row>
    <row r="764" spans="1:9">
      <c r="A764" s="6"/>
      <c r="B764" s="6"/>
      <c r="C764" s="6"/>
      <c r="D764" s="6"/>
      <c r="E764" s="6"/>
      <c r="F764" s="6"/>
      <c r="G764" s="6"/>
      <c r="H764" s="6"/>
      <c r="I764" s="6"/>
    </row>
    <row r="765" spans="1:9">
      <c r="A765" s="6"/>
      <c r="B765" s="6"/>
      <c r="C765" s="6"/>
      <c r="D765" s="6"/>
      <c r="E765" s="6"/>
      <c r="F765" s="6"/>
      <c r="G765" s="6"/>
      <c r="H765" s="6"/>
      <c r="I765" s="6"/>
    </row>
    <row r="766" spans="1:9">
      <c r="A766" s="6"/>
      <c r="B766" s="6"/>
      <c r="C766" s="6"/>
      <c r="D766" s="6"/>
      <c r="E766" s="6"/>
      <c r="F766" s="6"/>
      <c r="G766" s="6"/>
      <c r="H766" s="6"/>
      <c r="I766" s="6"/>
    </row>
    <row r="767" spans="1:9">
      <c r="A767" s="6"/>
      <c r="B767" s="6"/>
      <c r="C767" s="6"/>
      <c r="D767" s="6"/>
      <c r="E767" s="6"/>
      <c r="F767" s="6"/>
      <c r="G767" s="6"/>
      <c r="H767" s="6"/>
      <c r="I767" s="6"/>
    </row>
    <row r="768" spans="1:9">
      <c r="A768" s="6"/>
      <c r="B768" s="6"/>
      <c r="C768" s="6"/>
      <c r="D768" s="6"/>
      <c r="E768" s="6"/>
      <c r="F768" s="6"/>
      <c r="G768" s="6"/>
      <c r="H768" s="6"/>
      <c r="I768" s="6"/>
    </row>
    <row r="769" spans="1:9">
      <c r="A769" s="6"/>
      <c r="B769" s="6"/>
      <c r="C769" s="6"/>
      <c r="D769" s="6"/>
      <c r="E769" s="6"/>
      <c r="F769" s="6"/>
      <c r="G769" s="6"/>
      <c r="H769" s="6"/>
      <c r="I769" s="6"/>
    </row>
    <row r="770" spans="1:9">
      <c r="A770" s="6"/>
      <c r="B770" s="6"/>
      <c r="C770" s="6"/>
      <c r="D770" s="6"/>
      <c r="E770" s="6"/>
      <c r="F770" s="6"/>
      <c r="G770" s="6"/>
      <c r="H770" s="6"/>
      <c r="I770" s="6"/>
    </row>
    <row r="771" spans="1:9">
      <c r="A771" s="6"/>
      <c r="B771" s="6"/>
      <c r="C771" s="6"/>
      <c r="D771" s="6"/>
      <c r="E771" s="6"/>
      <c r="F771" s="6"/>
      <c r="G771" s="6"/>
      <c r="H771" s="6"/>
      <c r="I771" s="6"/>
    </row>
    <row r="772" spans="1:9">
      <c r="A772" s="6"/>
      <c r="B772" s="6"/>
      <c r="C772" s="6"/>
      <c r="D772" s="6"/>
      <c r="E772" s="6"/>
      <c r="F772" s="6"/>
      <c r="G772" s="6"/>
      <c r="H772" s="6"/>
      <c r="I772" s="6"/>
    </row>
    <row r="773" spans="1:9">
      <c r="A773" s="6"/>
      <c r="B773" s="6"/>
      <c r="C773" s="6"/>
      <c r="D773" s="6"/>
      <c r="E773" s="6"/>
      <c r="F773" s="6"/>
      <c r="G773" s="6"/>
      <c r="H773" s="6"/>
      <c r="I773" s="6"/>
    </row>
    <row r="774" spans="1:9">
      <c r="A774" s="6"/>
      <c r="B774" s="6"/>
      <c r="C774" s="6"/>
      <c r="D774" s="6"/>
      <c r="E774" s="6"/>
      <c r="F774" s="6"/>
      <c r="G774" s="6"/>
      <c r="H774" s="6"/>
      <c r="I774" s="6"/>
    </row>
    <row r="775" spans="1:9">
      <c r="A775" s="6"/>
      <c r="B775" s="6"/>
      <c r="C775" s="6"/>
      <c r="D775" s="6"/>
      <c r="E775" s="6"/>
      <c r="F775" s="6"/>
      <c r="G775" s="6"/>
      <c r="H775" s="6"/>
      <c r="I775" s="6"/>
    </row>
    <row r="776" spans="1:9">
      <c r="A776" s="6"/>
      <c r="B776" s="6"/>
      <c r="C776" s="6"/>
      <c r="D776" s="6"/>
      <c r="E776" s="6"/>
      <c r="F776" s="6"/>
      <c r="G776" s="6"/>
      <c r="H776" s="6"/>
      <c r="I776" s="6"/>
    </row>
    <row r="777" spans="1:9">
      <c r="A777" s="6"/>
      <c r="B777" s="6"/>
      <c r="C777" s="6"/>
      <c r="D777" s="6"/>
      <c r="E777" s="6"/>
      <c r="F777" s="6"/>
      <c r="G777" s="6"/>
      <c r="H777" s="6"/>
      <c r="I777" s="6"/>
    </row>
    <row r="778" spans="1:9">
      <c r="A778" s="6"/>
      <c r="B778" s="6"/>
      <c r="C778" s="6"/>
      <c r="D778" s="6"/>
      <c r="E778" s="6"/>
      <c r="F778" s="6"/>
      <c r="G778" s="6"/>
      <c r="H778" s="6"/>
      <c r="I778" s="6"/>
    </row>
    <row r="779" spans="1:9">
      <c r="A779" s="6"/>
      <c r="B779" s="6"/>
      <c r="C779" s="6"/>
      <c r="D779" s="6"/>
      <c r="E779" s="6"/>
      <c r="F779" s="6"/>
      <c r="G779" s="6"/>
      <c r="H779" s="6"/>
      <c r="I779" s="6"/>
    </row>
    <row r="780" spans="1:9">
      <c r="A780" s="6"/>
      <c r="B780" s="6"/>
      <c r="C780" s="6"/>
      <c r="D780" s="6"/>
      <c r="E780" s="6"/>
      <c r="F780" s="6"/>
      <c r="G780" s="6"/>
      <c r="H780" s="6"/>
      <c r="I780" s="6"/>
    </row>
    <row r="781" spans="1:9">
      <c r="A781" s="6"/>
      <c r="B781" s="6"/>
      <c r="C781" s="6"/>
      <c r="D781" s="6"/>
      <c r="E781" s="6"/>
      <c r="F781" s="6"/>
      <c r="G781" s="6"/>
      <c r="H781" s="6"/>
      <c r="I781" s="6"/>
    </row>
    <row r="782" spans="1:9">
      <c r="A782" s="6"/>
      <c r="B782" s="6"/>
      <c r="C782" s="6"/>
      <c r="D782" s="6"/>
      <c r="E782" s="6"/>
      <c r="F782" s="6"/>
      <c r="G782" s="6"/>
      <c r="H782" s="6"/>
      <c r="I782" s="6"/>
    </row>
    <row r="783" spans="1:9">
      <c r="A783" s="6"/>
      <c r="B783" s="6"/>
      <c r="C783" s="6"/>
      <c r="D783" s="6"/>
      <c r="E783" s="6"/>
      <c r="F783" s="6"/>
      <c r="G783" s="6"/>
      <c r="H783" s="6"/>
      <c r="I783" s="6"/>
    </row>
    <row r="784" spans="1:9">
      <c r="A784" s="6"/>
      <c r="B784" s="6"/>
      <c r="C784" s="6"/>
      <c r="D784" s="6"/>
      <c r="E784" s="6"/>
      <c r="F784" s="6"/>
      <c r="G784" s="6"/>
      <c r="H784" s="6"/>
      <c r="I784" s="6"/>
    </row>
    <row r="785" spans="1:9">
      <c r="A785" s="6"/>
      <c r="B785" s="6"/>
      <c r="C785" s="6"/>
      <c r="D785" s="6"/>
      <c r="E785" s="6"/>
      <c r="F785" s="6"/>
      <c r="G785" s="6"/>
      <c r="H785" s="6"/>
      <c r="I785" s="6"/>
    </row>
    <row r="786" spans="1:9">
      <c r="A786" s="6"/>
      <c r="B786" s="6"/>
      <c r="C786" s="6"/>
      <c r="D786" s="6"/>
      <c r="E786" s="6"/>
      <c r="F786" s="6"/>
      <c r="G786" s="6"/>
      <c r="H786" s="6"/>
      <c r="I786" s="6"/>
    </row>
    <row r="787" spans="1:9">
      <c r="A787" s="6"/>
      <c r="B787" s="6"/>
      <c r="C787" s="6"/>
      <c r="D787" s="6"/>
      <c r="E787" s="6"/>
      <c r="F787" s="6"/>
      <c r="G787" s="6"/>
      <c r="H787" s="6"/>
      <c r="I787" s="6"/>
    </row>
    <row r="788" spans="1:9">
      <c r="A788" s="6"/>
      <c r="B788" s="6"/>
      <c r="C788" s="6"/>
      <c r="D788" s="6"/>
      <c r="E788" s="6"/>
      <c r="F788" s="6"/>
      <c r="G788" s="6"/>
      <c r="H788" s="6"/>
      <c r="I788" s="6"/>
    </row>
    <row r="789" spans="1:9">
      <c r="A789" s="6"/>
      <c r="B789" s="6"/>
      <c r="C789" s="6"/>
      <c r="D789" s="6"/>
      <c r="E789" s="6"/>
      <c r="F789" s="6"/>
      <c r="G789" s="6"/>
      <c r="H789" s="6"/>
      <c r="I789" s="6"/>
    </row>
    <row r="790" spans="1:9">
      <c r="A790" s="6"/>
      <c r="B790" s="6"/>
      <c r="C790" s="6"/>
      <c r="D790" s="6"/>
      <c r="E790" s="6"/>
      <c r="F790" s="6"/>
      <c r="G790" s="6"/>
      <c r="H790" s="6"/>
      <c r="I790" s="6"/>
    </row>
    <row r="791" spans="1:9">
      <c r="A791" s="6"/>
      <c r="B791" s="6"/>
      <c r="C791" s="6"/>
      <c r="D791" s="6"/>
      <c r="E791" s="6"/>
      <c r="F791" s="6"/>
      <c r="G791" s="6"/>
      <c r="H791" s="6"/>
      <c r="I791" s="6"/>
    </row>
    <row r="792" spans="1:9">
      <c r="A792" s="6"/>
      <c r="B792" s="6"/>
      <c r="C792" s="6"/>
      <c r="D792" s="6"/>
      <c r="E792" s="6"/>
      <c r="F792" s="6"/>
      <c r="G792" s="6"/>
      <c r="H792" s="6"/>
      <c r="I792" s="6"/>
    </row>
    <row r="793" spans="1:9">
      <c r="A793" s="6"/>
      <c r="B793" s="6"/>
      <c r="C793" s="6"/>
      <c r="D793" s="6"/>
      <c r="E793" s="6"/>
      <c r="F793" s="6"/>
      <c r="G793" s="6"/>
      <c r="H793" s="6"/>
      <c r="I793" s="6"/>
    </row>
    <row r="794" spans="1:9">
      <c r="A794" s="6"/>
      <c r="B794" s="6"/>
      <c r="C794" s="6"/>
      <c r="D794" s="6"/>
      <c r="E794" s="6"/>
      <c r="F794" s="6"/>
      <c r="G794" s="6"/>
      <c r="H794" s="6"/>
      <c r="I794" s="6"/>
    </row>
    <row r="795" spans="1:9">
      <c r="A795" s="6"/>
      <c r="B795" s="6"/>
      <c r="C795" s="6"/>
      <c r="D795" s="6"/>
      <c r="E795" s="6"/>
      <c r="F795" s="6"/>
      <c r="G795" s="6"/>
      <c r="H795" s="6"/>
      <c r="I795" s="6"/>
    </row>
    <row r="796" spans="1:9">
      <c r="A796" s="6"/>
      <c r="B796" s="6"/>
      <c r="C796" s="6"/>
      <c r="D796" s="6"/>
      <c r="E796" s="6"/>
      <c r="F796" s="6"/>
      <c r="G796" s="6"/>
      <c r="H796" s="6"/>
      <c r="I796" s="6"/>
    </row>
    <row r="797" spans="1:9">
      <c r="A797" s="6"/>
      <c r="B797" s="6"/>
      <c r="C797" s="6"/>
      <c r="D797" s="6"/>
      <c r="E797" s="6"/>
      <c r="F797" s="6"/>
      <c r="G797" s="6"/>
      <c r="H797" s="6"/>
      <c r="I797" s="6"/>
    </row>
    <row r="798" spans="1:9">
      <c r="A798" s="6"/>
      <c r="B798" s="6"/>
      <c r="C798" s="6"/>
      <c r="D798" s="6"/>
      <c r="E798" s="6"/>
      <c r="F798" s="6"/>
      <c r="G798" s="6"/>
      <c r="H798" s="6"/>
      <c r="I798" s="6"/>
    </row>
    <row r="799" spans="1:9">
      <c r="A799" s="6"/>
      <c r="B799" s="6"/>
      <c r="C799" s="6"/>
      <c r="D799" s="6"/>
      <c r="E799" s="6"/>
      <c r="F799" s="6"/>
      <c r="G799" s="6"/>
      <c r="H799" s="6"/>
      <c r="I799" s="6"/>
    </row>
    <row r="800" spans="1:9">
      <c r="A800" s="6"/>
      <c r="B800" s="6"/>
      <c r="C800" s="6"/>
      <c r="D800" s="6"/>
      <c r="E800" s="6"/>
      <c r="F800" s="6"/>
      <c r="G800" s="6"/>
      <c r="H800" s="6"/>
      <c r="I800" s="6"/>
    </row>
    <row r="801" spans="1:9">
      <c r="A801" s="6"/>
      <c r="B801" s="6"/>
      <c r="C801" s="6"/>
      <c r="D801" s="6"/>
      <c r="E801" s="6"/>
      <c r="F801" s="6"/>
      <c r="G801" s="6"/>
      <c r="H801" s="6"/>
      <c r="I801" s="6"/>
    </row>
    <row r="802" spans="1:9">
      <c r="A802" s="6"/>
      <c r="B802" s="6"/>
      <c r="C802" s="6"/>
      <c r="D802" s="6"/>
      <c r="E802" s="6"/>
      <c r="F802" s="6"/>
      <c r="G802" s="6"/>
      <c r="H802" s="6"/>
      <c r="I802" s="6"/>
    </row>
    <row r="803" spans="1:9">
      <c r="A803" s="6"/>
      <c r="B803" s="6"/>
      <c r="C803" s="6"/>
      <c r="D803" s="6"/>
      <c r="E803" s="6"/>
      <c r="F803" s="6"/>
      <c r="G803" s="6"/>
      <c r="H803" s="6"/>
      <c r="I803" s="6"/>
    </row>
    <row r="804" spans="1:9">
      <c r="A804" s="6"/>
      <c r="B804" s="6"/>
      <c r="C804" s="6"/>
      <c r="D804" s="6"/>
      <c r="E804" s="6"/>
      <c r="F804" s="6"/>
      <c r="G804" s="6"/>
      <c r="H804" s="6"/>
      <c r="I804" s="6"/>
    </row>
    <row r="805" spans="1:9">
      <c r="A805" s="6"/>
      <c r="B805" s="6"/>
      <c r="C805" s="6"/>
      <c r="D805" s="6"/>
      <c r="E805" s="6"/>
      <c r="F805" s="6"/>
      <c r="G805" s="6"/>
      <c r="H805" s="6"/>
      <c r="I805" s="6"/>
    </row>
    <row r="806" spans="1:9">
      <c r="A806" s="6"/>
      <c r="B806" s="6"/>
      <c r="C806" s="6"/>
      <c r="D806" s="6"/>
      <c r="E806" s="6"/>
      <c r="F806" s="6"/>
      <c r="G806" s="6"/>
      <c r="H806" s="6"/>
      <c r="I806" s="6"/>
    </row>
    <row r="807" spans="1:9">
      <c r="A807" s="6"/>
      <c r="B807" s="6"/>
      <c r="C807" s="6"/>
      <c r="D807" s="6"/>
      <c r="E807" s="6"/>
      <c r="F807" s="6"/>
      <c r="G807" s="6"/>
      <c r="H807" s="6"/>
      <c r="I807" s="6"/>
    </row>
    <row r="808" spans="1:9">
      <c r="A808" s="6"/>
      <c r="B808" s="6"/>
      <c r="C808" s="6"/>
      <c r="D808" s="6"/>
      <c r="E808" s="6"/>
      <c r="F808" s="6"/>
      <c r="G808" s="6"/>
      <c r="H808" s="6"/>
      <c r="I808" s="6"/>
    </row>
    <row r="809" spans="1:9">
      <c r="A809" s="6"/>
      <c r="B809" s="6"/>
      <c r="C809" s="6"/>
      <c r="D809" s="6"/>
      <c r="E809" s="6"/>
      <c r="F809" s="6"/>
      <c r="G809" s="6"/>
      <c r="H809" s="6"/>
      <c r="I809" s="6"/>
    </row>
    <row r="810" spans="1:9">
      <c r="A810" s="6"/>
      <c r="B810" s="6"/>
      <c r="C810" s="6"/>
      <c r="D810" s="6"/>
      <c r="E810" s="6"/>
      <c r="F810" s="6"/>
      <c r="G810" s="6"/>
      <c r="H810" s="6"/>
      <c r="I810" s="6"/>
    </row>
    <row r="811" spans="1:9">
      <c r="A811" s="6"/>
      <c r="B811" s="6"/>
      <c r="C811" s="6"/>
      <c r="D811" s="6"/>
      <c r="E811" s="6"/>
      <c r="F811" s="6"/>
      <c r="G811" s="6"/>
      <c r="H811" s="6"/>
      <c r="I811" s="6"/>
    </row>
    <row r="812" spans="1:9">
      <c r="A812" s="6"/>
      <c r="B812" s="6"/>
      <c r="C812" s="6"/>
      <c r="D812" s="6"/>
      <c r="E812" s="6"/>
      <c r="F812" s="6"/>
      <c r="G812" s="6"/>
      <c r="H812" s="6"/>
      <c r="I812" s="6"/>
    </row>
    <row r="813" spans="1:9">
      <c r="A813" s="6"/>
      <c r="B813" s="6"/>
      <c r="C813" s="6"/>
      <c r="D813" s="6"/>
      <c r="E813" s="6"/>
      <c r="F813" s="6"/>
      <c r="G813" s="6"/>
      <c r="H813" s="6"/>
      <c r="I813" s="6"/>
    </row>
    <row r="814" spans="1:9">
      <c r="A814" s="6"/>
      <c r="B814" s="6"/>
      <c r="C814" s="6"/>
      <c r="D814" s="6"/>
      <c r="E814" s="6"/>
      <c r="F814" s="6"/>
      <c r="G814" s="6"/>
      <c r="H814" s="6"/>
      <c r="I814" s="6"/>
    </row>
    <row r="815" spans="1:9">
      <c r="A815" s="6"/>
      <c r="B815" s="6"/>
      <c r="C815" s="6"/>
      <c r="D815" s="6"/>
      <c r="E815" s="6"/>
      <c r="F815" s="6"/>
      <c r="G815" s="6"/>
      <c r="H815" s="6"/>
      <c r="I815" s="6"/>
    </row>
    <row r="816" spans="1:9">
      <c r="A816" s="6"/>
      <c r="B816" s="6"/>
      <c r="C816" s="6"/>
      <c r="D816" s="6"/>
      <c r="E816" s="6"/>
      <c r="F816" s="6"/>
      <c r="G816" s="6"/>
      <c r="H816" s="6"/>
      <c r="I816" s="6"/>
    </row>
    <row r="817" spans="1:9">
      <c r="A817" s="6"/>
      <c r="B817" s="6"/>
      <c r="C817" s="6"/>
      <c r="D817" s="6"/>
      <c r="E817" s="6"/>
      <c r="F817" s="6"/>
      <c r="G817" s="6"/>
      <c r="H817" s="6"/>
      <c r="I817" s="6"/>
    </row>
    <row r="818" spans="1:9">
      <c r="A818" s="6"/>
      <c r="B818" s="6"/>
      <c r="C818" s="6"/>
      <c r="D818" s="6"/>
      <c r="E818" s="6"/>
      <c r="F818" s="6"/>
      <c r="G818" s="6"/>
      <c r="H818" s="6"/>
      <c r="I818" s="6"/>
    </row>
    <row r="819" spans="1:9">
      <c r="A819" s="6"/>
      <c r="B819" s="6"/>
      <c r="C819" s="6"/>
      <c r="D819" s="6"/>
      <c r="E819" s="6"/>
      <c r="F819" s="6"/>
      <c r="G819" s="6"/>
      <c r="H819" s="6"/>
      <c r="I819" s="6"/>
    </row>
    <row r="820" spans="1:9">
      <c r="A820" s="6"/>
      <c r="B820" s="6"/>
      <c r="C820" s="6"/>
      <c r="D820" s="6"/>
      <c r="E820" s="6"/>
      <c r="F820" s="6"/>
      <c r="G820" s="6"/>
      <c r="H820" s="6"/>
      <c r="I820" s="6"/>
    </row>
    <row r="821" spans="1:9">
      <c r="A821" s="6"/>
      <c r="B821" s="6"/>
      <c r="C821" s="6"/>
      <c r="D821" s="6"/>
      <c r="E821" s="6"/>
      <c r="F821" s="6"/>
      <c r="G821" s="6"/>
      <c r="H821" s="6"/>
      <c r="I821" s="6"/>
    </row>
    <row r="822" spans="1:9">
      <c r="A822" s="6"/>
      <c r="B822" s="6"/>
      <c r="C822" s="6"/>
      <c r="D822" s="6"/>
      <c r="E822" s="6"/>
      <c r="F822" s="6"/>
      <c r="G822" s="6"/>
      <c r="H822" s="6"/>
      <c r="I822" s="6"/>
    </row>
    <row r="823" spans="1:9">
      <c r="A823" s="6"/>
      <c r="B823" s="6"/>
      <c r="C823" s="6"/>
      <c r="D823" s="6"/>
      <c r="E823" s="6"/>
      <c r="F823" s="6"/>
      <c r="G823" s="6"/>
      <c r="H823" s="6"/>
      <c r="I823" s="6"/>
    </row>
    <row r="824" spans="1:9">
      <c r="A824" s="6"/>
      <c r="B824" s="6"/>
      <c r="C824" s="6"/>
      <c r="D824" s="6"/>
      <c r="E824" s="6"/>
      <c r="F824" s="6"/>
      <c r="G824" s="6"/>
      <c r="H824" s="6"/>
      <c r="I824" s="6"/>
    </row>
    <row r="825" spans="1:9">
      <c r="A825" s="6"/>
      <c r="B825" s="6"/>
      <c r="C825" s="6"/>
      <c r="D825" s="6"/>
      <c r="E825" s="6"/>
      <c r="F825" s="6"/>
      <c r="G825" s="6"/>
      <c r="H825" s="6"/>
      <c r="I825" s="6"/>
    </row>
    <row r="826" spans="1:9">
      <c r="A826" s="6"/>
      <c r="B826" s="6"/>
      <c r="C826" s="6"/>
      <c r="D826" s="6"/>
      <c r="E826" s="6"/>
      <c r="F826" s="6"/>
      <c r="G826" s="6"/>
      <c r="H826" s="6"/>
      <c r="I826" s="6"/>
    </row>
    <row r="827" spans="1:9">
      <c r="A827" s="6"/>
      <c r="B827" s="6"/>
      <c r="C827" s="6"/>
      <c r="D827" s="6"/>
      <c r="E827" s="6"/>
      <c r="F827" s="6"/>
      <c r="G827" s="6"/>
      <c r="H827" s="6"/>
      <c r="I827" s="6"/>
    </row>
    <row r="828" spans="1:9">
      <c r="A828" s="6"/>
      <c r="B828" s="6"/>
      <c r="C828" s="6"/>
      <c r="D828" s="6"/>
      <c r="E828" s="6"/>
      <c r="F828" s="6"/>
      <c r="G828" s="6"/>
      <c r="H828" s="6"/>
      <c r="I828" s="6"/>
    </row>
    <row r="829" spans="1:9">
      <c r="A829" s="6"/>
      <c r="B829" s="6"/>
      <c r="C829" s="6"/>
      <c r="D829" s="6"/>
      <c r="E829" s="6"/>
      <c r="F829" s="6"/>
      <c r="G829" s="6"/>
      <c r="H829" s="6"/>
      <c r="I829" s="6"/>
    </row>
    <row r="830" spans="1:9">
      <c r="A830" s="6"/>
      <c r="B830" s="6"/>
      <c r="C830" s="6"/>
      <c r="D830" s="6"/>
      <c r="E830" s="6"/>
      <c r="F830" s="6"/>
      <c r="G830" s="6"/>
      <c r="H830" s="6"/>
      <c r="I830" s="6"/>
    </row>
    <row r="831" spans="1:9">
      <c r="A831" s="6"/>
      <c r="B831" s="6"/>
      <c r="C831" s="6"/>
      <c r="D831" s="6"/>
      <c r="E831" s="6"/>
      <c r="F831" s="6"/>
      <c r="G831" s="6"/>
      <c r="H831" s="6"/>
      <c r="I831" s="6"/>
    </row>
    <row r="832" spans="1:9">
      <c r="A832" s="6"/>
      <c r="B832" s="6"/>
      <c r="C832" s="6"/>
      <c r="D832" s="6"/>
      <c r="E832" s="6"/>
      <c r="F832" s="6"/>
      <c r="G832" s="6"/>
      <c r="H832" s="6"/>
      <c r="I832" s="6"/>
    </row>
    <row r="833" spans="1:9">
      <c r="A833" s="6"/>
      <c r="B833" s="6"/>
      <c r="C833" s="6"/>
      <c r="D833" s="6"/>
      <c r="E833" s="6"/>
      <c r="F833" s="6"/>
      <c r="G833" s="6"/>
      <c r="H833" s="6"/>
      <c r="I833" s="6"/>
    </row>
    <row r="834" spans="1:9">
      <c r="A834" s="6"/>
      <c r="B834" s="6"/>
      <c r="C834" s="6"/>
      <c r="D834" s="6"/>
      <c r="E834" s="6"/>
      <c r="F834" s="6"/>
      <c r="G834" s="6"/>
      <c r="H834" s="6"/>
      <c r="I834" s="6"/>
    </row>
    <row r="835" spans="1:9">
      <c r="A835" s="6"/>
      <c r="B835" s="6"/>
      <c r="C835" s="6"/>
      <c r="D835" s="6"/>
      <c r="E835" s="6"/>
      <c r="F835" s="6"/>
      <c r="G835" s="6"/>
      <c r="H835" s="6"/>
      <c r="I835" s="6"/>
    </row>
    <row r="836" spans="1:9">
      <c r="A836" s="6"/>
      <c r="B836" s="6"/>
      <c r="C836" s="6"/>
      <c r="D836" s="6"/>
      <c r="E836" s="6"/>
      <c r="F836" s="6"/>
      <c r="G836" s="6"/>
      <c r="H836" s="6"/>
      <c r="I836" s="6"/>
    </row>
    <row r="837" spans="1:9">
      <c r="A837" s="6"/>
      <c r="B837" s="6"/>
      <c r="C837" s="6"/>
      <c r="D837" s="6"/>
      <c r="E837" s="6"/>
      <c r="F837" s="6"/>
      <c r="G837" s="6"/>
      <c r="H837" s="6"/>
      <c r="I837" s="6"/>
    </row>
    <row r="838" spans="1:9">
      <c r="A838" s="6"/>
      <c r="B838" s="6"/>
      <c r="C838" s="6"/>
      <c r="D838" s="6"/>
      <c r="E838" s="6"/>
      <c r="F838" s="6"/>
      <c r="G838" s="6"/>
      <c r="H838" s="6"/>
      <c r="I838" s="6"/>
    </row>
    <row r="839" spans="1:9">
      <c r="A839" s="6"/>
      <c r="B839" s="6"/>
      <c r="C839" s="6"/>
      <c r="D839" s="6"/>
      <c r="E839" s="6"/>
      <c r="F839" s="6"/>
      <c r="G839" s="6"/>
      <c r="H839" s="6"/>
      <c r="I839" s="6"/>
    </row>
    <row r="840" spans="1:9">
      <c r="A840" s="6"/>
      <c r="B840" s="6"/>
      <c r="C840" s="6"/>
      <c r="D840" s="6"/>
      <c r="E840" s="6"/>
      <c r="F840" s="6"/>
      <c r="G840" s="6"/>
      <c r="H840" s="6"/>
      <c r="I840" s="6"/>
    </row>
    <row r="841" spans="1:9">
      <c r="A841" s="6"/>
      <c r="B841" s="6"/>
      <c r="C841" s="6"/>
      <c r="D841" s="6"/>
      <c r="E841" s="6"/>
      <c r="F841" s="6"/>
      <c r="G841" s="6"/>
      <c r="H841" s="6"/>
      <c r="I841" s="6"/>
    </row>
    <row r="842" spans="1:9">
      <c r="A842" s="6"/>
      <c r="B842" s="6"/>
      <c r="C842" s="6"/>
      <c r="D842" s="6"/>
      <c r="E842" s="6"/>
      <c r="F842" s="6"/>
      <c r="G842" s="6"/>
      <c r="H842" s="6"/>
      <c r="I842" s="6"/>
    </row>
    <row r="843" spans="1:9">
      <c r="A843" s="6"/>
      <c r="B843" s="6"/>
      <c r="C843" s="6"/>
      <c r="D843" s="6"/>
      <c r="E843" s="6"/>
      <c r="F843" s="6"/>
      <c r="G843" s="6"/>
      <c r="H843" s="6"/>
      <c r="I843" s="6"/>
    </row>
    <row r="844" spans="1:9">
      <c r="A844" s="6"/>
      <c r="B844" s="6"/>
      <c r="C844" s="6"/>
      <c r="D844" s="6"/>
      <c r="E844" s="6"/>
      <c r="F844" s="6"/>
      <c r="G844" s="6"/>
      <c r="H844" s="6"/>
      <c r="I844" s="6"/>
    </row>
    <row r="845" spans="1:9">
      <c r="A845" s="6"/>
      <c r="B845" s="6"/>
      <c r="C845" s="6"/>
      <c r="D845" s="6"/>
      <c r="E845" s="6"/>
      <c r="F845" s="6"/>
      <c r="G845" s="6"/>
      <c r="H845" s="6"/>
      <c r="I845" s="6"/>
    </row>
    <row r="846" spans="1:9">
      <c r="A846" s="6"/>
      <c r="B846" s="6"/>
      <c r="C846" s="6"/>
      <c r="D846" s="6"/>
      <c r="E846" s="6"/>
      <c r="F846" s="6"/>
      <c r="G846" s="6"/>
      <c r="H846" s="6"/>
      <c r="I846" s="6"/>
    </row>
    <row r="847" spans="1:9">
      <c r="A847" s="6"/>
      <c r="B847" s="6"/>
      <c r="C847" s="6"/>
      <c r="D847" s="6"/>
      <c r="E847" s="6"/>
      <c r="F847" s="6"/>
      <c r="G847" s="6"/>
      <c r="H847" s="6"/>
      <c r="I847" s="6"/>
    </row>
    <row r="848" spans="1:9">
      <c r="A848" s="6"/>
      <c r="B848" s="6"/>
      <c r="C848" s="6"/>
      <c r="D848" s="6"/>
      <c r="E848" s="6"/>
      <c r="F848" s="6"/>
      <c r="G848" s="6"/>
      <c r="H848" s="6"/>
      <c r="I848" s="6"/>
    </row>
    <row r="849" spans="1:9">
      <c r="A849" s="6"/>
      <c r="B849" s="6"/>
      <c r="C849" s="6"/>
      <c r="D849" s="6"/>
      <c r="E849" s="6"/>
      <c r="F849" s="6"/>
      <c r="G849" s="6"/>
      <c r="H849" s="6"/>
      <c r="I849" s="6"/>
    </row>
    <row r="850" spans="1:9">
      <c r="A850" s="6"/>
      <c r="B850" s="6"/>
      <c r="C850" s="6"/>
      <c r="D850" s="6"/>
      <c r="E850" s="6"/>
      <c r="F850" s="6"/>
      <c r="G850" s="6"/>
      <c r="H850" s="6"/>
      <c r="I850" s="6"/>
    </row>
    <row r="851" spans="1:9">
      <c r="A851" s="6"/>
      <c r="B851" s="6"/>
      <c r="C851" s="6"/>
      <c r="D851" s="6"/>
      <c r="E851" s="6"/>
      <c r="F851" s="6"/>
      <c r="G851" s="6"/>
      <c r="H851" s="6"/>
      <c r="I851" s="6"/>
    </row>
    <row r="852" spans="1:9">
      <c r="A852" s="6"/>
      <c r="B852" s="6"/>
      <c r="C852" s="6"/>
      <c r="D852" s="6"/>
      <c r="E852" s="6"/>
      <c r="F852" s="6"/>
      <c r="G852" s="6"/>
      <c r="H852" s="6"/>
      <c r="I852" s="6"/>
    </row>
    <row r="853" spans="1:9">
      <c r="A853" s="6"/>
      <c r="B853" s="6"/>
      <c r="C853" s="6"/>
      <c r="D853" s="6"/>
      <c r="E853" s="6"/>
      <c r="F853" s="6"/>
      <c r="G853" s="6"/>
      <c r="H853" s="6"/>
      <c r="I853" s="6"/>
    </row>
    <row r="854" spans="1:9">
      <c r="A854" s="6"/>
      <c r="B854" s="6"/>
      <c r="C854" s="6"/>
      <c r="D854" s="6"/>
      <c r="E854" s="6"/>
      <c r="F854" s="6"/>
      <c r="G854" s="6"/>
      <c r="H854" s="6"/>
      <c r="I854" s="6"/>
    </row>
    <row r="855" spans="1:9">
      <c r="A855" s="6"/>
      <c r="B855" s="6"/>
      <c r="C855" s="6"/>
      <c r="D855" s="6"/>
      <c r="E855" s="6"/>
      <c r="F855" s="6"/>
      <c r="G855" s="6"/>
      <c r="H855" s="6"/>
      <c r="I855" s="6"/>
    </row>
    <row r="856" spans="1:9">
      <c r="A856" s="6"/>
      <c r="B856" s="6"/>
      <c r="C856" s="6"/>
      <c r="D856" s="6"/>
      <c r="E856" s="6"/>
      <c r="F856" s="6"/>
      <c r="G856" s="6"/>
      <c r="H856" s="6"/>
      <c r="I856" s="6"/>
    </row>
    <row r="857" spans="1:9">
      <c r="A857" s="6"/>
      <c r="B857" s="6"/>
      <c r="C857" s="6"/>
      <c r="D857" s="6"/>
      <c r="E857" s="6"/>
      <c r="F857" s="6"/>
      <c r="G857" s="6"/>
      <c r="H857" s="6"/>
      <c r="I857" s="6"/>
    </row>
    <row r="858" spans="1:9">
      <c r="A858" s="6"/>
      <c r="B858" s="6"/>
      <c r="C858" s="6"/>
      <c r="D858" s="6"/>
      <c r="E858" s="6"/>
      <c r="F858" s="6"/>
      <c r="G858" s="6"/>
      <c r="H858" s="6"/>
      <c r="I858" s="6"/>
    </row>
    <row r="859" spans="1:9">
      <c r="A859" s="6"/>
      <c r="B859" s="6"/>
      <c r="C859" s="6"/>
      <c r="D859" s="6"/>
      <c r="E859" s="6"/>
      <c r="F859" s="6"/>
      <c r="G859" s="6"/>
      <c r="H859" s="6"/>
      <c r="I859" s="6"/>
    </row>
    <row r="860" spans="1:9">
      <c r="A860" s="6"/>
      <c r="B860" s="6"/>
      <c r="C860" s="6"/>
      <c r="D860" s="6"/>
      <c r="E860" s="6"/>
      <c r="F860" s="6"/>
      <c r="G860" s="6"/>
      <c r="H860" s="6"/>
      <c r="I860" s="6"/>
    </row>
    <row r="861" spans="1:9">
      <c r="A861" s="6"/>
      <c r="B861" s="6"/>
      <c r="C861" s="6"/>
      <c r="D861" s="6"/>
      <c r="E861" s="6"/>
      <c r="F861" s="6"/>
      <c r="G861" s="6"/>
      <c r="H861" s="6"/>
      <c r="I861" s="6"/>
    </row>
    <row r="862" spans="1:9">
      <c r="A862" s="6"/>
      <c r="B862" s="6"/>
      <c r="C862" s="6"/>
      <c r="D862" s="6"/>
      <c r="E862" s="6"/>
      <c r="F862" s="6"/>
      <c r="G862" s="6"/>
      <c r="H862" s="6"/>
      <c r="I862" s="6"/>
    </row>
    <row r="863" spans="1:9">
      <c r="A863" s="6"/>
      <c r="B863" s="6"/>
      <c r="C863" s="6"/>
      <c r="D863" s="6"/>
      <c r="E863" s="6"/>
      <c r="F863" s="6"/>
      <c r="G863" s="6"/>
      <c r="H863" s="6"/>
      <c r="I863" s="6"/>
    </row>
    <row r="864" spans="1:9">
      <c r="A864" s="6"/>
      <c r="B864" s="6"/>
      <c r="C864" s="6"/>
      <c r="D864" s="6"/>
      <c r="E864" s="6"/>
      <c r="F864" s="6"/>
      <c r="G864" s="6"/>
      <c r="H864" s="6"/>
      <c r="I864" s="6"/>
    </row>
    <row r="865" spans="1:9">
      <c r="A865" s="6"/>
      <c r="B865" s="6"/>
      <c r="C865" s="6"/>
      <c r="D865" s="6"/>
      <c r="E865" s="6"/>
      <c r="F865" s="6"/>
      <c r="G865" s="6"/>
      <c r="H865" s="6"/>
      <c r="I865" s="6"/>
    </row>
    <row r="866" spans="1:9">
      <c r="A866" s="6"/>
      <c r="B866" s="6"/>
      <c r="C866" s="6"/>
      <c r="D866" s="6"/>
      <c r="E866" s="6"/>
      <c r="F866" s="6"/>
      <c r="G866" s="6"/>
      <c r="H866" s="6"/>
      <c r="I866" s="6"/>
    </row>
    <row r="867" spans="1:9">
      <c r="A867" s="6"/>
      <c r="B867" s="6"/>
      <c r="C867" s="6"/>
      <c r="D867" s="6"/>
      <c r="E867" s="6"/>
      <c r="F867" s="6"/>
      <c r="G867" s="6"/>
      <c r="H867" s="6"/>
      <c r="I867" s="6"/>
    </row>
    <row r="868" spans="1:9">
      <c r="A868" s="6"/>
      <c r="B868" s="6"/>
      <c r="C868" s="6"/>
      <c r="D868" s="6"/>
      <c r="E868" s="6"/>
      <c r="F868" s="6"/>
      <c r="G868" s="6"/>
      <c r="H868" s="6"/>
      <c r="I868" s="6"/>
    </row>
    <row r="869" spans="1:9">
      <c r="A869" s="6"/>
      <c r="B869" s="6"/>
      <c r="C869" s="6"/>
      <c r="D869" s="6"/>
      <c r="E869" s="6"/>
      <c r="F869" s="6"/>
      <c r="G869" s="6"/>
      <c r="H869" s="6"/>
      <c r="I869" s="6"/>
    </row>
    <row r="870" spans="1:9">
      <c r="A870" s="6"/>
      <c r="B870" s="6"/>
      <c r="C870" s="6"/>
      <c r="D870" s="6"/>
      <c r="E870" s="6"/>
      <c r="F870" s="6"/>
      <c r="G870" s="6"/>
      <c r="H870" s="6"/>
      <c r="I870" s="6"/>
    </row>
    <row r="871" spans="1:9">
      <c r="A871" s="6"/>
      <c r="B871" s="6"/>
      <c r="C871" s="6"/>
      <c r="D871" s="6"/>
      <c r="E871" s="6"/>
      <c r="F871" s="6"/>
      <c r="G871" s="6"/>
      <c r="H871" s="6"/>
      <c r="I871" s="6"/>
    </row>
    <row r="872" spans="1:9">
      <c r="A872" s="6"/>
      <c r="B872" s="6"/>
      <c r="C872" s="6"/>
      <c r="D872" s="6"/>
      <c r="E872" s="6"/>
      <c r="F872" s="6"/>
      <c r="G872" s="6"/>
      <c r="H872" s="6"/>
      <c r="I872" s="6"/>
    </row>
    <row r="873" spans="1:9">
      <c r="A873" s="6"/>
      <c r="B873" s="6"/>
      <c r="C873" s="6"/>
      <c r="D873" s="6"/>
      <c r="E873" s="6"/>
      <c r="F873" s="6"/>
      <c r="G873" s="6"/>
      <c r="H873" s="6"/>
      <c r="I873" s="6"/>
    </row>
    <row r="874" spans="1:9">
      <c r="A874" s="6"/>
      <c r="B874" s="6"/>
      <c r="C874" s="6"/>
      <c r="D874" s="6"/>
      <c r="E874" s="6"/>
      <c r="F874" s="6"/>
      <c r="G874" s="6"/>
      <c r="H874" s="6"/>
      <c r="I874" s="6"/>
    </row>
    <row r="875" spans="1:9">
      <c r="A875" s="6"/>
      <c r="B875" s="6"/>
      <c r="C875" s="6"/>
      <c r="D875" s="6"/>
      <c r="E875" s="6"/>
      <c r="F875" s="6"/>
      <c r="G875" s="6"/>
      <c r="H875" s="6"/>
      <c r="I875" s="6"/>
    </row>
    <row r="876" spans="1:9">
      <c r="A876" s="6"/>
      <c r="B876" s="6"/>
      <c r="C876" s="6"/>
      <c r="D876" s="6"/>
      <c r="E876" s="6"/>
      <c r="F876" s="6"/>
      <c r="G876" s="6"/>
      <c r="H876" s="6"/>
      <c r="I876" s="6"/>
    </row>
    <row r="877" spans="1:9">
      <c r="A877" s="6"/>
      <c r="B877" s="6"/>
      <c r="C877" s="6"/>
      <c r="D877" s="6"/>
      <c r="E877" s="6"/>
      <c r="F877" s="6"/>
      <c r="G877" s="6"/>
      <c r="H877" s="6"/>
      <c r="I877" s="6"/>
    </row>
    <row r="878" spans="1:9">
      <c r="A878" s="6"/>
      <c r="B878" s="6"/>
      <c r="C878" s="6"/>
      <c r="D878" s="6"/>
      <c r="E878" s="6"/>
      <c r="F878" s="6"/>
      <c r="G878" s="6"/>
      <c r="H878" s="6"/>
      <c r="I878" s="6"/>
    </row>
    <row r="879" spans="1:9">
      <c r="A879" s="6"/>
      <c r="B879" s="6"/>
      <c r="C879" s="6"/>
      <c r="D879" s="6"/>
      <c r="E879" s="6"/>
      <c r="F879" s="6"/>
      <c r="G879" s="6"/>
      <c r="H879" s="6"/>
      <c r="I879" s="6"/>
    </row>
    <row r="880" spans="1:9">
      <c r="A880" s="6"/>
      <c r="B880" s="6"/>
      <c r="C880" s="6"/>
      <c r="D880" s="6"/>
      <c r="E880" s="6"/>
      <c r="F880" s="6"/>
      <c r="G880" s="6"/>
      <c r="H880" s="6"/>
      <c r="I880" s="6"/>
    </row>
    <row r="881" spans="1:9">
      <c r="A881" s="6"/>
      <c r="B881" s="6"/>
      <c r="C881" s="6"/>
      <c r="D881" s="6"/>
      <c r="E881" s="6"/>
      <c r="F881" s="6"/>
      <c r="G881" s="6"/>
      <c r="H881" s="6"/>
      <c r="I881" s="6"/>
    </row>
    <row r="882" spans="1:9">
      <c r="A882" s="6"/>
      <c r="B882" s="6"/>
      <c r="C882" s="6"/>
      <c r="D882" s="6"/>
      <c r="E882" s="6"/>
      <c r="F882" s="6"/>
      <c r="G882" s="6"/>
      <c r="H882" s="6"/>
      <c r="I882" s="6"/>
    </row>
    <row r="883" spans="1:9">
      <c r="A883" s="6"/>
      <c r="B883" s="6"/>
      <c r="C883" s="6"/>
      <c r="D883" s="6"/>
      <c r="E883" s="6"/>
      <c r="F883" s="6"/>
      <c r="G883" s="6"/>
      <c r="H883" s="6"/>
      <c r="I883" s="6"/>
    </row>
    <row r="884" spans="1:9">
      <c r="A884" s="6"/>
      <c r="B884" s="6"/>
      <c r="C884" s="6"/>
      <c r="D884" s="6"/>
      <c r="E884" s="6"/>
      <c r="F884" s="6"/>
      <c r="G884" s="6"/>
      <c r="H884" s="6"/>
      <c r="I884" s="6"/>
    </row>
    <row r="885" spans="1:9">
      <c r="A885" s="6"/>
      <c r="B885" s="6"/>
      <c r="C885" s="6"/>
      <c r="D885" s="6"/>
      <c r="E885" s="6"/>
      <c r="F885" s="6"/>
      <c r="G885" s="6"/>
      <c r="H885" s="6"/>
      <c r="I885" s="6"/>
    </row>
    <row r="886" spans="1:9">
      <c r="A886" s="6"/>
      <c r="B886" s="6"/>
      <c r="C886" s="6"/>
      <c r="D886" s="6"/>
      <c r="E886" s="6"/>
      <c r="F886" s="6"/>
      <c r="G886" s="6"/>
      <c r="H886" s="6"/>
      <c r="I886" s="6"/>
    </row>
    <row r="887" spans="1:9">
      <c r="A887" s="6"/>
      <c r="B887" s="6"/>
      <c r="C887" s="6"/>
      <c r="D887" s="6"/>
      <c r="E887" s="6"/>
      <c r="F887" s="6"/>
      <c r="G887" s="6"/>
      <c r="H887" s="6"/>
      <c r="I887" s="6"/>
    </row>
    <row r="888" spans="1:9">
      <c r="A888" s="6"/>
      <c r="B888" s="6"/>
      <c r="C888" s="6"/>
      <c r="D888" s="6"/>
      <c r="E888" s="6"/>
      <c r="F888" s="6"/>
      <c r="G888" s="6"/>
      <c r="H888" s="6"/>
      <c r="I888" s="6"/>
    </row>
    <row r="889" spans="1:9">
      <c r="A889" s="6"/>
      <c r="B889" s="6"/>
      <c r="C889" s="6"/>
      <c r="D889" s="6"/>
      <c r="E889" s="6"/>
      <c r="F889" s="6"/>
      <c r="G889" s="6"/>
      <c r="H889" s="6"/>
      <c r="I889" s="6"/>
    </row>
    <row r="890" spans="1:9">
      <c r="A890" s="6"/>
      <c r="B890" s="6"/>
      <c r="C890" s="6"/>
      <c r="D890" s="6"/>
      <c r="E890" s="6"/>
      <c r="F890" s="6"/>
      <c r="G890" s="6"/>
      <c r="H890" s="6"/>
      <c r="I890" s="6"/>
    </row>
    <row r="891" spans="1:9">
      <c r="A891" s="6"/>
      <c r="B891" s="6"/>
      <c r="C891" s="6"/>
      <c r="D891" s="6"/>
      <c r="E891" s="6"/>
      <c r="F891" s="6"/>
      <c r="G891" s="6"/>
      <c r="H891" s="6"/>
      <c r="I891" s="6"/>
    </row>
    <row r="892" spans="1:9">
      <c r="A892" s="6"/>
      <c r="B892" s="6"/>
      <c r="C892" s="6"/>
      <c r="D892" s="6"/>
      <c r="E892" s="6"/>
      <c r="F892" s="6"/>
      <c r="G892" s="6"/>
      <c r="H892" s="6"/>
      <c r="I892" s="6"/>
    </row>
    <row r="893" spans="1:9">
      <c r="A893" s="6"/>
      <c r="B893" s="6"/>
      <c r="C893" s="6"/>
      <c r="D893" s="6"/>
      <c r="E893" s="6"/>
      <c r="F893" s="6"/>
      <c r="G893" s="6"/>
      <c r="H893" s="6"/>
      <c r="I893" s="6"/>
    </row>
    <row r="894" spans="1:9">
      <c r="A894" s="6"/>
      <c r="B894" s="6"/>
      <c r="C894" s="6"/>
      <c r="D894" s="6"/>
      <c r="E894" s="6"/>
      <c r="F894" s="6"/>
      <c r="G894" s="6"/>
      <c r="H894" s="6"/>
      <c r="I894" s="6"/>
    </row>
    <row r="895" spans="1:9">
      <c r="A895" s="6"/>
      <c r="B895" s="6"/>
      <c r="C895" s="6"/>
      <c r="D895" s="6"/>
      <c r="E895" s="6"/>
      <c r="F895" s="6"/>
      <c r="G895" s="6"/>
      <c r="H895" s="6"/>
      <c r="I895" s="6"/>
    </row>
    <row r="896" spans="1:9">
      <c r="A896" s="6"/>
      <c r="B896" s="6"/>
      <c r="C896" s="6"/>
      <c r="D896" s="6"/>
      <c r="E896" s="6"/>
      <c r="F896" s="6"/>
      <c r="G896" s="6"/>
      <c r="H896" s="6"/>
      <c r="I896" s="6"/>
    </row>
    <row r="897" spans="1:9">
      <c r="A897" s="6"/>
      <c r="B897" s="6"/>
      <c r="C897" s="6"/>
      <c r="D897" s="6"/>
      <c r="E897" s="6"/>
      <c r="F897" s="6"/>
      <c r="G897" s="6"/>
      <c r="H897" s="6"/>
      <c r="I897" s="6"/>
    </row>
    <row r="898" spans="1:9">
      <c r="A898" s="6"/>
      <c r="B898" s="6"/>
      <c r="C898" s="6"/>
      <c r="D898" s="6"/>
      <c r="E898" s="6"/>
      <c r="F898" s="6"/>
      <c r="G898" s="6"/>
      <c r="H898" s="6"/>
      <c r="I898" s="6"/>
    </row>
  </sheetData>
  <mergeCells count="10">
    <mergeCell ref="I3:I6"/>
    <mergeCell ref="H3:H6"/>
    <mergeCell ref="G3:G6"/>
    <mergeCell ref="F3:F6"/>
    <mergeCell ref="A1:I1"/>
    <mergeCell ref="A3:A7"/>
    <mergeCell ref="B3:B7"/>
    <mergeCell ref="C3:C7"/>
    <mergeCell ref="D3:D7"/>
    <mergeCell ref="E3:E7"/>
  </mergeCells>
  <phoneticPr fontId="2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S25"/>
  <sheetViews>
    <sheetView tabSelected="1" topLeftCell="A22" workbookViewId="0">
      <selection activeCell="R25" sqref="R25"/>
    </sheetView>
  </sheetViews>
  <sheetFormatPr defaultRowHeight="14.4"/>
  <cols>
    <col min="1" max="1" width="4.6640625" customWidth="1"/>
    <col min="2" max="2" width="17" customWidth="1"/>
    <col min="3" max="3" width="15.109375" style="303" customWidth="1"/>
    <col min="4" max="4" width="8.44140625" customWidth="1"/>
    <col min="5" max="5" width="6.33203125" customWidth="1"/>
    <col min="6" max="6" width="7.33203125" customWidth="1"/>
    <col min="7" max="7" width="6.88671875" customWidth="1"/>
    <col min="8" max="9" width="7.109375" customWidth="1"/>
    <col min="10" max="10" width="7" customWidth="1"/>
    <col min="11" max="11" width="7.33203125" customWidth="1"/>
    <col min="12" max="14" width="7.6640625" customWidth="1"/>
    <col min="15" max="15" width="7" customWidth="1"/>
    <col min="16" max="16" width="7.33203125" customWidth="1"/>
    <col min="17" max="17" width="8.33203125" customWidth="1"/>
  </cols>
  <sheetData>
    <row r="2" spans="1:19">
      <c r="A2" s="314" t="s">
        <v>38</v>
      </c>
      <c r="B2" s="314"/>
      <c r="C2" s="314"/>
      <c r="D2" s="314"/>
      <c r="E2" s="314"/>
      <c r="F2" s="314"/>
      <c r="G2" s="314"/>
      <c r="H2" s="314"/>
      <c r="I2" s="314"/>
      <c r="J2" s="314"/>
      <c r="K2" s="314"/>
      <c r="L2" s="314"/>
      <c r="M2" s="314"/>
      <c r="N2" s="314"/>
      <c r="O2" s="314"/>
      <c r="P2" s="314"/>
      <c r="Q2" s="314"/>
      <c r="R2" s="314"/>
      <c r="S2" s="314"/>
    </row>
    <row r="4" spans="1:19" ht="15" customHeight="1">
      <c r="A4" s="315" t="s">
        <v>0</v>
      </c>
      <c r="B4" s="315" t="s">
        <v>1</v>
      </c>
      <c r="C4" s="318" t="s">
        <v>17</v>
      </c>
      <c r="D4" s="318" t="s">
        <v>18</v>
      </c>
      <c r="E4" s="318" t="s">
        <v>9</v>
      </c>
      <c r="F4" s="318"/>
      <c r="G4" s="318" t="s">
        <v>19</v>
      </c>
      <c r="H4" s="318"/>
      <c r="I4" s="318" t="s">
        <v>20</v>
      </c>
      <c r="J4" s="318"/>
      <c r="K4" s="318"/>
      <c r="L4" s="318"/>
      <c r="M4" s="318"/>
      <c r="N4" s="318"/>
      <c r="O4" s="318"/>
      <c r="P4" s="318"/>
      <c r="Q4" s="318"/>
      <c r="R4" s="315" t="s">
        <v>30</v>
      </c>
      <c r="S4" s="315" t="s">
        <v>31</v>
      </c>
    </row>
    <row r="5" spans="1:19" ht="15" customHeight="1">
      <c r="A5" s="316"/>
      <c r="B5" s="316"/>
      <c r="C5" s="318"/>
      <c r="D5" s="318"/>
      <c r="E5" s="315" t="s">
        <v>21</v>
      </c>
      <c r="F5" s="315" t="s">
        <v>22</v>
      </c>
      <c r="G5" s="319" t="s">
        <v>23</v>
      </c>
      <c r="H5" s="319" t="s">
        <v>24</v>
      </c>
      <c r="I5" s="319" t="s">
        <v>23</v>
      </c>
      <c r="J5" s="319" t="s">
        <v>25</v>
      </c>
      <c r="K5" s="319" t="s">
        <v>26</v>
      </c>
      <c r="L5" s="319" t="s">
        <v>29</v>
      </c>
      <c r="M5" s="319" t="s">
        <v>27</v>
      </c>
      <c r="N5" s="319" t="s">
        <v>39</v>
      </c>
      <c r="O5" s="315" t="s">
        <v>15</v>
      </c>
      <c r="P5" s="315" t="s">
        <v>16</v>
      </c>
      <c r="Q5" s="319" t="s">
        <v>28</v>
      </c>
      <c r="R5" s="316"/>
      <c r="S5" s="316"/>
    </row>
    <row r="6" spans="1:19" ht="16.5" customHeight="1">
      <c r="A6" s="316"/>
      <c r="B6" s="316"/>
      <c r="C6" s="318"/>
      <c r="D6" s="318"/>
      <c r="E6" s="316"/>
      <c r="F6" s="316"/>
      <c r="G6" s="320"/>
      <c r="H6" s="320"/>
      <c r="I6" s="320"/>
      <c r="J6" s="320"/>
      <c r="K6" s="320"/>
      <c r="L6" s="320"/>
      <c r="M6" s="320"/>
      <c r="N6" s="320"/>
      <c r="O6" s="316"/>
      <c r="P6" s="316"/>
      <c r="Q6" s="320"/>
      <c r="R6" s="316"/>
      <c r="S6" s="316"/>
    </row>
    <row r="7" spans="1:19" ht="24" customHeight="1">
      <c r="A7" s="317"/>
      <c r="B7" s="317"/>
      <c r="C7" s="318"/>
      <c r="D7" s="318"/>
      <c r="E7" s="317"/>
      <c r="F7" s="317"/>
      <c r="G7" s="321"/>
      <c r="H7" s="321"/>
      <c r="I7" s="321"/>
      <c r="J7" s="321"/>
      <c r="K7" s="321"/>
      <c r="L7" s="321"/>
      <c r="M7" s="321"/>
      <c r="N7" s="321"/>
      <c r="O7" s="317"/>
      <c r="P7" s="317"/>
      <c r="Q7" s="321"/>
      <c r="R7" s="317"/>
      <c r="S7" s="317"/>
    </row>
    <row r="8" spans="1:19">
      <c r="A8" s="2">
        <v>1</v>
      </c>
      <c r="B8" s="2">
        <v>2</v>
      </c>
      <c r="C8" s="157">
        <v>3</v>
      </c>
      <c r="D8" s="2">
        <v>4</v>
      </c>
      <c r="E8" s="2">
        <v>5</v>
      </c>
      <c r="F8" s="2">
        <v>6</v>
      </c>
      <c r="G8" s="2">
        <v>7</v>
      </c>
      <c r="H8" s="2">
        <v>8</v>
      </c>
      <c r="I8" s="2">
        <v>9</v>
      </c>
      <c r="J8" s="2">
        <v>10</v>
      </c>
      <c r="K8" s="2">
        <v>11</v>
      </c>
      <c r="L8" s="2">
        <v>12</v>
      </c>
      <c r="M8" s="13"/>
      <c r="N8" s="2">
        <v>13</v>
      </c>
      <c r="O8" s="2">
        <v>14</v>
      </c>
      <c r="P8" s="2">
        <v>15</v>
      </c>
      <c r="Q8" s="2">
        <v>16</v>
      </c>
      <c r="R8" s="2">
        <v>15</v>
      </c>
      <c r="S8" s="1">
        <v>16</v>
      </c>
    </row>
    <row r="9" spans="1:19" s="5" customFormat="1" ht="34.950000000000003" customHeight="1">
      <c r="A9" s="7">
        <v>1</v>
      </c>
      <c r="B9" s="6" t="s">
        <v>3584</v>
      </c>
      <c r="C9" s="52" t="s">
        <v>308</v>
      </c>
      <c r="D9" s="304">
        <v>12</v>
      </c>
      <c r="E9" s="304">
        <v>12</v>
      </c>
      <c r="F9" s="304"/>
      <c r="G9" s="304">
        <v>12</v>
      </c>
      <c r="H9" s="304"/>
      <c r="I9" s="304"/>
      <c r="J9" s="304"/>
      <c r="K9" s="304">
        <v>1</v>
      </c>
      <c r="L9" s="304">
        <v>8</v>
      </c>
      <c r="M9" s="304">
        <v>1</v>
      </c>
      <c r="N9" s="304">
        <v>2</v>
      </c>
      <c r="O9" s="304"/>
      <c r="P9" s="304"/>
      <c r="Q9" s="304"/>
      <c r="R9" s="278"/>
      <c r="S9" s="278">
        <v>2</v>
      </c>
    </row>
    <row r="10" spans="1:19" ht="34.950000000000003" customHeight="1">
      <c r="A10" s="41">
        <v>2</v>
      </c>
      <c r="B10" s="6" t="s">
        <v>3584</v>
      </c>
      <c r="C10" s="39" t="s">
        <v>309</v>
      </c>
      <c r="D10" s="279">
        <v>6</v>
      </c>
      <c r="E10" s="279">
        <v>6</v>
      </c>
      <c r="F10" s="279"/>
      <c r="G10" s="279">
        <v>6</v>
      </c>
      <c r="H10" s="279"/>
      <c r="I10" s="279"/>
      <c r="J10" s="279"/>
      <c r="K10" s="279">
        <v>1</v>
      </c>
      <c r="L10" s="279">
        <v>4</v>
      </c>
      <c r="M10" s="279"/>
      <c r="N10" s="279">
        <v>1</v>
      </c>
      <c r="O10" s="279"/>
      <c r="P10" s="279"/>
      <c r="Q10" s="279"/>
      <c r="R10" s="279"/>
      <c r="S10" s="279">
        <v>1</v>
      </c>
    </row>
    <row r="11" spans="1:19" ht="34.950000000000003" customHeight="1">
      <c r="A11" s="40">
        <v>3</v>
      </c>
      <c r="B11" s="6" t="s">
        <v>3584</v>
      </c>
      <c r="C11" s="7" t="s">
        <v>310</v>
      </c>
      <c r="D11" s="278">
        <v>4</v>
      </c>
      <c r="E11" s="278">
        <v>4</v>
      </c>
      <c r="F11" s="278"/>
      <c r="G11" s="278">
        <v>4</v>
      </c>
      <c r="H11" s="278"/>
      <c r="I11" s="278"/>
      <c r="J11" s="278"/>
      <c r="K11" s="278">
        <v>2</v>
      </c>
      <c r="L11" s="278">
        <v>1</v>
      </c>
      <c r="M11" s="278"/>
      <c r="N11" s="278">
        <v>1</v>
      </c>
      <c r="O11" s="278"/>
      <c r="P11" s="278"/>
      <c r="Q11" s="278"/>
      <c r="R11" s="278"/>
      <c r="S11" s="278">
        <v>1</v>
      </c>
    </row>
    <row r="12" spans="1:19" ht="34.950000000000003" customHeight="1">
      <c r="A12" s="40">
        <v>4</v>
      </c>
      <c r="B12" s="6" t="s">
        <v>3584</v>
      </c>
      <c r="C12" s="7" t="s">
        <v>246</v>
      </c>
      <c r="D12" s="278">
        <v>7</v>
      </c>
      <c r="E12" s="278">
        <v>7</v>
      </c>
      <c r="F12" s="278"/>
      <c r="G12" s="278">
        <v>6</v>
      </c>
      <c r="H12" s="278">
        <v>1</v>
      </c>
      <c r="I12" s="278"/>
      <c r="J12" s="278"/>
      <c r="K12" s="278">
        <v>3</v>
      </c>
      <c r="L12" s="278">
        <v>2</v>
      </c>
      <c r="M12" s="278">
        <v>1</v>
      </c>
      <c r="N12" s="278">
        <v>1</v>
      </c>
      <c r="O12" s="278"/>
      <c r="P12" s="278"/>
      <c r="Q12" s="278"/>
      <c r="R12" s="278"/>
      <c r="S12" s="278">
        <v>1</v>
      </c>
    </row>
    <row r="13" spans="1:19" ht="34.950000000000003" customHeight="1">
      <c r="A13" s="40">
        <v>5</v>
      </c>
      <c r="B13" s="6" t="s">
        <v>3584</v>
      </c>
      <c r="C13" s="7" t="s">
        <v>311</v>
      </c>
      <c r="D13" s="278">
        <v>5</v>
      </c>
      <c r="E13" s="278">
        <v>5</v>
      </c>
      <c r="F13" s="278"/>
      <c r="G13" s="278">
        <v>5</v>
      </c>
      <c r="H13" s="278"/>
      <c r="I13" s="278"/>
      <c r="J13" s="278"/>
      <c r="K13" s="278">
        <v>2</v>
      </c>
      <c r="L13" s="278">
        <v>2</v>
      </c>
      <c r="M13" s="278"/>
      <c r="N13" s="278">
        <v>1</v>
      </c>
      <c r="O13" s="278"/>
      <c r="P13" s="278"/>
      <c r="Q13" s="278"/>
      <c r="R13" s="278"/>
      <c r="S13" s="278">
        <v>1</v>
      </c>
    </row>
    <row r="14" spans="1:19" ht="34.950000000000003" customHeight="1">
      <c r="A14" s="40">
        <v>6</v>
      </c>
      <c r="B14" s="6" t="s">
        <v>3584</v>
      </c>
      <c r="C14" s="7" t="s">
        <v>312</v>
      </c>
      <c r="D14" s="278">
        <v>4</v>
      </c>
      <c r="E14" s="278">
        <v>4</v>
      </c>
      <c r="F14" s="278"/>
      <c r="G14" s="278">
        <v>3</v>
      </c>
      <c r="H14" s="278">
        <v>1</v>
      </c>
      <c r="I14" s="278"/>
      <c r="J14" s="278">
        <v>1</v>
      </c>
      <c r="K14" s="278"/>
      <c r="L14" s="278"/>
      <c r="M14" s="278"/>
      <c r="N14" s="278">
        <v>3</v>
      </c>
      <c r="O14" s="278"/>
      <c r="P14" s="278"/>
      <c r="Q14" s="278"/>
      <c r="R14" s="278"/>
      <c r="S14" s="278">
        <v>3</v>
      </c>
    </row>
    <row r="15" spans="1:19" ht="34.950000000000003" customHeight="1">
      <c r="A15" s="40">
        <v>7</v>
      </c>
      <c r="B15" s="6" t="s">
        <v>3584</v>
      </c>
      <c r="C15" s="7" t="s">
        <v>313</v>
      </c>
      <c r="D15" s="278">
        <v>2</v>
      </c>
      <c r="E15" s="278">
        <v>2</v>
      </c>
      <c r="F15" s="278"/>
      <c r="G15" s="278">
        <v>2</v>
      </c>
      <c r="H15" s="278"/>
      <c r="I15" s="278"/>
      <c r="J15" s="278"/>
      <c r="K15" s="278"/>
      <c r="L15" s="278"/>
      <c r="M15" s="278"/>
      <c r="N15" s="278">
        <v>2</v>
      </c>
      <c r="O15" s="278"/>
      <c r="P15" s="278"/>
      <c r="Q15" s="278"/>
      <c r="R15" s="278"/>
      <c r="S15" s="278">
        <v>2</v>
      </c>
    </row>
    <row r="16" spans="1:19" ht="34.950000000000003" customHeight="1">
      <c r="A16" s="40">
        <v>8</v>
      </c>
      <c r="B16" s="6" t="s">
        <v>3584</v>
      </c>
      <c r="C16" s="7" t="s">
        <v>314</v>
      </c>
      <c r="D16" s="278">
        <v>2</v>
      </c>
      <c r="E16" s="278">
        <v>2</v>
      </c>
      <c r="F16" s="278"/>
      <c r="G16" s="278">
        <v>2</v>
      </c>
      <c r="H16" s="278"/>
      <c r="I16" s="278"/>
      <c r="J16" s="278"/>
      <c r="K16" s="278"/>
      <c r="L16" s="278">
        <v>1</v>
      </c>
      <c r="M16" s="278">
        <v>1</v>
      </c>
      <c r="N16" s="278"/>
      <c r="O16" s="278"/>
      <c r="P16" s="278"/>
      <c r="Q16" s="278"/>
      <c r="R16" s="278"/>
      <c r="S16" s="278"/>
    </row>
    <row r="17" spans="1:19" ht="34.950000000000003" customHeight="1">
      <c r="A17" s="40">
        <v>9</v>
      </c>
      <c r="B17" s="6" t="s">
        <v>3584</v>
      </c>
      <c r="C17" s="7" t="s">
        <v>315</v>
      </c>
      <c r="D17" s="278">
        <v>2</v>
      </c>
      <c r="E17" s="278">
        <v>2</v>
      </c>
      <c r="F17" s="278"/>
      <c r="G17" s="278">
        <v>2</v>
      </c>
      <c r="H17" s="278"/>
      <c r="I17" s="278"/>
      <c r="J17" s="278"/>
      <c r="K17" s="278">
        <v>1</v>
      </c>
      <c r="L17" s="278">
        <v>1</v>
      </c>
      <c r="M17" s="278"/>
      <c r="N17" s="278"/>
      <c r="O17" s="278"/>
      <c r="P17" s="278"/>
      <c r="Q17" s="278"/>
      <c r="R17" s="278"/>
      <c r="S17" s="278"/>
    </row>
    <row r="18" spans="1:19" ht="34.950000000000003" customHeight="1">
      <c r="A18" s="40">
        <v>10</v>
      </c>
      <c r="B18" s="6" t="s">
        <v>3584</v>
      </c>
      <c r="C18" s="7" t="s">
        <v>316</v>
      </c>
      <c r="D18" s="278">
        <v>4</v>
      </c>
      <c r="E18" s="278">
        <v>4</v>
      </c>
      <c r="F18" s="278"/>
      <c r="G18" s="278">
        <v>4</v>
      </c>
      <c r="H18" s="278"/>
      <c r="I18" s="278"/>
      <c r="J18" s="278"/>
      <c r="K18" s="278"/>
      <c r="L18" s="278">
        <v>1</v>
      </c>
      <c r="M18" s="278">
        <v>2</v>
      </c>
      <c r="N18" s="278">
        <v>1</v>
      </c>
      <c r="O18" s="278"/>
      <c r="P18" s="278"/>
      <c r="Q18" s="278"/>
      <c r="R18" s="278"/>
      <c r="S18" s="278">
        <v>1</v>
      </c>
    </row>
    <row r="19" spans="1:19" ht="34.950000000000003" customHeight="1">
      <c r="A19" s="40">
        <v>11</v>
      </c>
      <c r="B19" s="6" t="s">
        <v>3584</v>
      </c>
      <c r="C19" s="7" t="s">
        <v>317</v>
      </c>
      <c r="D19" s="278">
        <v>2</v>
      </c>
      <c r="E19" s="278">
        <v>2</v>
      </c>
      <c r="F19" s="278"/>
      <c r="G19" s="278">
        <v>2</v>
      </c>
      <c r="H19" s="278"/>
      <c r="I19" s="278"/>
      <c r="J19" s="278"/>
      <c r="K19" s="278"/>
      <c r="L19" s="278"/>
      <c r="M19" s="278">
        <v>2</v>
      </c>
      <c r="N19" s="278"/>
      <c r="O19" s="278"/>
      <c r="P19" s="278"/>
      <c r="Q19" s="278"/>
      <c r="R19" s="278"/>
      <c r="S19" s="278"/>
    </row>
    <row r="20" spans="1:19" ht="34.950000000000003" customHeight="1">
      <c r="A20" s="40">
        <v>12</v>
      </c>
      <c r="B20" s="6" t="s">
        <v>3584</v>
      </c>
      <c r="C20" s="7" t="s">
        <v>318</v>
      </c>
      <c r="D20" s="278">
        <v>3</v>
      </c>
      <c r="E20" s="278">
        <v>3</v>
      </c>
      <c r="F20" s="278"/>
      <c r="G20" s="278">
        <v>3</v>
      </c>
      <c r="H20" s="278"/>
      <c r="I20" s="278"/>
      <c r="J20" s="278"/>
      <c r="K20" s="278"/>
      <c r="L20" s="278"/>
      <c r="M20" s="278">
        <v>3</v>
      </c>
      <c r="N20" s="278"/>
      <c r="O20" s="278"/>
      <c r="P20" s="278"/>
      <c r="Q20" s="278"/>
      <c r="R20" s="278"/>
      <c r="S20" s="278"/>
    </row>
    <row r="21" spans="1:19" ht="34.950000000000003" customHeight="1">
      <c r="A21" s="40">
        <v>13</v>
      </c>
      <c r="B21" s="6" t="s">
        <v>3584</v>
      </c>
      <c r="C21" s="7" t="s">
        <v>201</v>
      </c>
      <c r="D21" s="278">
        <v>2</v>
      </c>
      <c r="E21" s="278">
        <v>2</v>
      </c>
      <c r="F21" s="278"/>
      <c r="G21" s="278">
        <v>1</v>
      </c>
      <c r="H21" s="278">
        <v>1</v>
      </c>
      <c r="I21" s="278"/>
      <c r="J21" s="278"/>
      <c r="K21" s="278"/>
      <c r="L21" s="278"/>
      <c r="M21" s="278">
        <v>1</v>
      </c>
      <c r="N21" s="278">
        <v>1</v>
      </c>
      <c r="O21" s="278"/>
      <c r="P21" s="278"/>
      <c r="Q21" s="278"/>
      <c r="R21" s="278"/>
      <c r="S21" s="278">
        <v>1</v>
      </c>
    </row>
    <row r="22" spans="1:19" ht="34.950000000000003" customHeight="1">
      <c r="A22" s="40">
        <v>14</v>
      </c>
      <c r="B22" s="6" t="s">
        <v>3584</v>
      </c>
      <c r="C22" s="7" t="s">
        <v>319</v>
      </c>
      <c r="D22" s="305">
        <v>2</v>
      </c>
      <c r="E22" s="305">
        <v>2</v>
      </c>
      <c r="F22" s="306"/>
      <c r="G22" s="305">
        <v>1</v>
      </c>
      <c r="H22" s="306">
        <v>1</v>
      </c>
      <c r="I22" s="306"/>
      <c r="J22" s="306"/>
      <c r="K22" s="306">
        <v>1</v>
      </c>
      <c r="L22" s="306"/>
      <c r="M22" s="306">
        <v>1</v>
      </c>
      <c r="N22" s="306"/>
      <c r="O22" s="306"/>
      <c r="P22" s="306"/>
      <c r="Q22" s="306"/>
      <c r="R22" s="306"/>
      <c r="S22" s="306"/>
    </row>
    <row r="23" spans="1:19" ht="34.950000000000003" customHeight="1">
      <c r="A23" s="40">
        <v>15</v>
      </c>
      <c r="B23" s="6" t="s">
        <v>3584</v>
      </c>
      <c r="C23" s="7" t="s">
        <v>320</v>
      </c>
      <c r="D23" s="305">
        <v>1</v>
      </c>
      <c r="E23" s="305">
        <v>1</v>
      </c>
      <c r="F23" s="306"/>
      <c r="G23" s="305">
        <v>1</v>
      </c>
      <c r="H23" s="306"/>
      <c r="I23" s="306"/>
      <c r="J23" s="306"/>
      <c r="K23" s="306"/>
      <c r="L23" s="306">
        <v>1</v>
      </c>
      <c r="M23" s="306"/>
      <c r="N23" s="306"/>
      <c r="O23" s="306"/>
      <c r="P23" s="306"/>
      <c r="Q23" s="306"/>
      <c r="R23" s="306"/>
      <c r="S23" s="306"/>
    </row>
    <row r="24" spans="1:19" ht="34.950000000000003" customHeight="1">
      <c r="A24" s="40">
        <v>16</v>
      </c>
      <c r="B24" s="6" t="s">
        <v>3584</v>
      </c>
      <c r="C24" s="7" t="s">
        <v>206</v>
      </c>
      <c r="D24" s="305">
        <v>3</v>
      </c>
      <c r="E24" s="305">
        <v>3</v>
      </c>
      <c r="F24" s="306"/>
      <c r="G24" s="305">
        <v>3</v>
      </c>
      <c r="H24" s="306"/>
      <c r="I24" s="306"/>
      <c r="J24" s="306"/>
      <c r="K24" s="306"/>
      <c r="L24" s="306">
        <v>1</v>
      </c>
      <c r="M24" s="306">
        <v>2</v>
      </c>
      <c r="N24" s="306"/>
      <c r="O24" s="306"/>
      <c r="P24" s="306"/>
      <c r="Q24" s="306"/>
      <c r="R24" s="306"/>
      <c r="S24" s="306"/>
    </row>
    <row r="25" spans="1:19" ht="34.950000000000003" customHeight="1">
      <c r="A25" s="40">
        <v>17</v>
      </c>
      <c r="B25" s="6" t="s">
        <v>3584</v>
      </c>
      <c r="C25" s="7" t="s">
        <v>321</v>
      </c>
      <c r="D25" s="305">
        <v>2</v>
      </c>
      <c r="E25" s="305">
        <v>2</v>
      </c>
      <c r="F25" s="306"/>
      <c r="G25" s="305">
        <v>2</v>
      </c>
      <c r="H25" s="306"/>
      <c r="I25" s="306"/>
      <c r="J25" s="306"/>
      <c r="K25" s="306"/>
      <c r="L25" s="306"/>
      <c r="M25" s="306"/>
      <c r="N25" s="306"/>
      <c r="O25" s="306"/>
      <c r="P25" s="306"/>
      <c r="Q25" s="306"/>
      <c r="R25" s="306">
        <v>1</v>
      </c>
      <c r="S25" s="306">
        <v>1</v>
      </c>
    </row>
  </sheetData>
  <mergeCells count="23">
    <mergeCell ref="R4:R7"/>
    <mergeCell ref="H5:H7"/>
    <mergeCell ref="I5:I7"/>
    <mergeCell ref="J5:J7"/>
    <mergeCell ref="G5:G7"/>
    <mergeCell ref="L5:L7"/>
    <mergeCell ref="M5:M7"/>
    <mergeCell ref="A2:S2"/>
    <mergeCell ref="A4:A7"/>
    <mergeCell ref="B4:B7"/>
    <mergeCell ref="C4:C7"/>
    <mergeCell ref="E5:E7"/>
    <mergeCell ref="F5:F7"/>
    <mergeCell ref="S4:S7"/>
    <mergeCell ref="K5:K7"/>
    <mergeCell ref="Q5:Q7"/>
    <mergeCell ref="D4:D7"/>
    <mergeCell ref="E4:F4"/>
    <mergeCell ref="G4:H4"/>
    <mergeCell ref="I4:Q4"/>
    <mergeCell ref="N5:N7"/>
    <mergeCell ref="O5:O7"/>
    <mergeCell ref="P5:P7"/>
  </mergeCells>
  <pageMargins left="0" right="0" top="0.35433070866141736" bottom="0.35433070866141736" header="0.31496062992125984" footer="0.31496062992125984"/>
  <pageSetup paperSize="9" orientation="landscape"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сапалық құрам </vt:lpstr>
      <vt:lpstr>курстар </vt:lpstr>
      <vt:lpstr>жалпы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2024-10-30T10:10:11Z</dcterms:modified>
</cp:coreProperties>
</file>