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AppData\Local\Temp\Rar$DIa11244.5404\"/>
    </mc:Choice>
  </mc:AlternateContent>
  <xr:revisionPtr revIDLastSave="0" documentId="13_ncr:1_{0BE170A8-C360-4E1C-B1AA-2C6CBB4C564D}" xr6:coauthVersionLast="47" xr6:coauthVersionMax="47" xr10:uidLastSave="{00000000-0000-0000-0000-000000000000}"/>
  <bookViews>
    <workbookView xWindow="-110" yWindow="-110" windowWidth="18590" windowHeight="10420" xr2:uid="{00000000-000D-0000-FFFF-FFFF00000000}"/>
  </bookViews>
  <sheets>
    <sheet name="мектепалды топ, сынып" sheetId="5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5" l="1"/>
  <c r="E43" i="5"/>
  <c r="E44" i="5"/>
  <c r="E45" i="5"/>
  <c r="E46" i="5"/>
  <c r="E47" i="5"/>
  <c r="E48" i="5"/>
  <c r="E51" i="5"/>
  <c r="E53" i="5"/>
  <c r="E54" i="5"/>
  <c r="E55" i="5"/>
  <c r="E56" i="5"/>
  <c r="E57" i="5"/>
  <c r="E58" i="5"/>
  <c r="E59" i="5"/>
  <c r="E60" i="5"/>
  <c r="E41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BK38" i="5"/>
  <c r="BL38" i="5"/>
  <c r="BM38" i="5"/>
  <c r="BN38" i="5"/>
  <c r="BO38" i="5"/>
  <c r="BP38" i="5"/>
  <c r="BQ38" i="5"/>
  <c r="BR38" i="5"/>
  <c r="BS38" i="5"/>
  <c r="BT38" i="5"/>
  <c r="BU38" i="5"/>
  <c r="BV38" i="5"/>
  <c r="BW38" i="5"/>
  <c r="BX38" i="5"/>
  <c r="BY38" i="5"/>
  <c r="BZ38" i="5"/>
  <c r="CA38" i="5"/>
  <c r="CB38" i="5"/>
  <c r="CC38" i="5"/>
  <c r="CD38" i="5"/>
  <c r="CE38" i="5"/>
  <c r="CF38" i="5"/>
  <c r="CG38" i="5"/>
  <c r="CH38" i="5"/>
  <c r="CI38" i="5"/>
  <c r="CJ38" i="5"/>
  <c r="CK38" i="5"/>
  <c r="CL38" i="5"/>
  <c r="CM38" i="5"/>
  <c r="CN38" i="5"/>
  <c r="CO38" i="5"/>
  <c r="CP38" i="5"/>
  <c r="CQ38" i="5"/>
  <c r="CR38" i="5"/>
  <c r="CS38" i="5"/>
  <c r="CT38" i="5"/>
  <c r="CU38" i="5"/>
  <c r="CV38" i="5"/>
  <c r="CW38" i="5"/>
  <c r="CX38" i="5"/>
  <c r="CY38" i="5"/>
  <c r="CZ38" i="5"/>
  <c r="DA38" i="5"/>
  <c r="DB38" i="5"/>
  <c r="DC38" i="5"/>
  <c r="DD38" i="5"/>
  <c r="DE38" i="5"/>
  <c r="DF38" i="5"/>
  <c r="DG38" i="5"/>
  <c r="DH38" i="5"/>
  <c r="DI38" i="5"/>
  <c r="DJ38" i="5"/>
  <c r="DK38" i="5"/>
  <c r="DL38" i="5"/>
  <c r="DM38" i="5"/>
  <c r="DN38" i="5"/>
  <c r="DO38" i="5"/>
  <c r="DR38" i="5"/>
  <c r="DS38" i="5"/>
  <c r="DT38" i="5"/>
  <c r="DU38" i="5"/>
  <c r="DV38" i="5"/>
  <c r="DW38" i="5"/>
  <c r="DX38" i="5"/>
  <c r="DY38" i="5"/>
  <c r="DZ38" i="5"/>
  <c r="EA38" i="5"/>
  <c r="EB38" i="5"/>
  <c r="EC38" i="5"/>
  <c r="ED38" i="5"/>
  <c r="EE38" i="5"/>
  <c r="EF38" i="5"/>
  <c r="EG38" i="5"/>
  <c r="EH38" i="5"/>
  <c r="EI38" i="5"/>
  <c r="EJ38" i="5"/>
  <c r="EK38" i="5"/>
  <c r="EL38" i="5"/>
  <c r="EM38" i="5"/>
  <c r="EN38" i="5"/>
  <c r="EO38" i="5"/>
  <c r="EP38" i="5"/>
  <c r="EQ38" i="5"/>
  <c r="ER38" i="5"/>
  <c r="ES38" i="5"/>
  <c r="ET38" i="5"/>
  <c r="EU38" i="5"/>
  <c r="EV38" i="5"/>
  <c r="EW38" i="5"/>
  <c r="EX38" i="5"/>
  <c r="EY38" i="5"/>
  <c r="EZ38" i="5"/>
  <c r="FA38" i="5"/>
  <c r="FB38" i="5"/>
  <c r="FC38" i="5"/>
  <c r="FD38" i="5"/>
  <c r="FE38" i="5"/>
  <c r="FF38" i="5"/>
  <c r="FG38" i="5"/>
  <c r="FH38" i="5"/>
  <c r="FI38" i="5"/>
  <c r="FJ38" i="5"/>
  <c r="FK38" i="5"/>
  <c r="FL38" i="5"/>
  <c r="FM38" i="5"/>
  <c r="FN38" i="5"/>
  <c r="FO38" i="5"/>
  <c r="FP38" i="5"/>
  <c r="FQ38" i="5"/>
  <c r="FR38" i="5"/>
  <c r="FS38" i="5"/>
  <c r="FT38" i="5"/>
  <c r="FU38" i="5"/>
  <c r="FV38" i="5"/>
  <c r="FW38" i="5"/>
  <c r="FX38" i="5"/>
  <c r="FY38" i="5"/>
  <c r="FZ38" i="5"/>
  <c r="GA38" i="5"/>
  <c r="GB38" i="5"/>
  <c r="GC38" i="5"/>
  <c r="GD38" i="5"/>
  <c r="GE38" i="5"/>
  <c r="GF38" i="5"/>
  <c r="GG38" i="5"/>
  <c r="GH38" i="5"/>
  <c r="GI38" i="5"/>
  <c r="GJ38" i="5"/>
  <c r="GK38" i="5"/>
  <c r="GL38" i="5"/>
  <c r="GM38" i="5"/>
  <c r="GN38" i="5"/>
  <c r="GO38" i="5"/>
  <c r="GP38" i="5"/>
  <c r="GQ38" i="5"/>
  <c r="GR38" i="5"/>
  <c r="GS38" i="5"/>
  <c r="GT38" i="5"/>
  <c r="GU38" i="5"/>
  <c r="GV38" i="5"/>
  <c r="GW38" i="5"/>
  <c r="GX38" i="5"/>
  <c r="GY38" i="5"/>
  <c r="GZ38" i="5"/>
  <c r="HA38" i="5"/>
  <c r="HB38" i="5"/>
  <c r="HC38" i="5"/>
  <c r="HD38" i="5"/>
  <c r="HE38" i="5"/>
  <c r="HF38" i="5"/>
  <c r="HG38" i="5"/>
  <c r="HH38" i="5"/>
  <c r="HI38" i="5"/>
  <c r="HJ38" i="5"/>
  <c r="HK38" i="5"/>
  <c r="HL38" i="5"/>
  <c r="HM38" i="5"/>
  <c r="HN38" i="5"/>
  <c r="HO38" i="5"/>
  <c r="HP38" i="5"/>
  <c r="HQ38" i="5"/>
  <c r="HR38" i="5"/>
  <c r="HS38" i="5"/>
  <c r="HT38" i="5"/>
  <c r="HU38" i="5"/>
  <c r="HV38" i="5"/>
  <c r="HW38" i="5"/>
  <c r="HX38" i="5"/>
  <c r="HY38" i="5"/>
  <c r="HZ38" i="5"/>
  <c r="IA38" i="5"/>
  <c r="IB38" i="5"/>
  <c r="IC38" i="5"/>
  <c r="ID38" i="5"/>
  <c r="IE38" i="5"/>
  <c r="IF38" i="5"/>
  <c r="IG38" i="5"/>
  <c r="IH38" i="5"/>
  <c r="II38" i="5"/>
  <c r="IJ38" i="5"/>
  <c r="IK38" i="5"/>
  <c r="IL38" i="5"/>
  <c r="IM38" i="5"/>
  <c r="IN38" i="5"/>
  <c r="IO38" i="5"/>
  <c r="IP38" i="5"/>
  <c r="IQ38" i="5"/>
  <c r="IR38" i="5"/>
  <c r="IS38" i="5"/>
  <c r="IT38" i="5"/>
  <c r="C38" i="5"/>
  <c r="H37" i="5" l="1"/>
  <c r="C37" i="5"/>
  <c r="D37" i="5" l="1"/>
  <c r="E37" i="5"/>
  <c r="F37" i="5"/>
  <c r="G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BK37" i="5"/>
  <c r="BL37" i="5"/>
  <c r="BM37" i="5"/>
  <c r="BN37" i="5"/>
  <c r="BO37" i="5"/>
  <c r="BP37" i="5"/>
  <c r="BQ37" i="5"/>
  <c r="BR37" i="5"/>
  <c r="BS37" i="5"/>
  <c r="BT37" i="5"/>
  <c r="BU37" i="5"/>
  <c r="BV37" i="5"/>
  <c r="BW37" i="5"/>
  <c r="BX37" i="5"/>
  <c r="BY37" i="5"/>
  <c r="BZ37" i="5"/>
  <c r="CA37" i="5"/>
  <c r="CB37" i="5"/>
  <c r="CC37" i="5"/>
  <c r="CD37" i="5"/>
  <c r="CE37" i="5"/>
  <c r="CF37" i="5"/>
  <c r="CG37" i="5"/>
  <c r="CH37" i="5"/>
  <c r="CI37" i="5"/>
  <c r="CJ37" i="5"/>
  <c r="CK37" i="5"/>
  <c r="CL37" i="5"/>
  <c r="CM37" i="5"/>
  <c r="CN37" i="5"/>
  <c r="CO37" i="5"/>
  <c r="CP37" i="5"/>
  <c r="CQ37" i="5"/>
  <c r="CR37" i="5"/>
  <c r="CS37" i="5"/>
  <c r="CT37" i="5"/>
  <c r="CU37" i="5"/>
  <c r="CV37" i="5"/>
  <c r="CW37" i="5"/>
  <c r="CX37" i="5"/>
  <c r="CY37" i="5"/>
  <c r="CZ37" i="5"/>
  <c r="DA37" i="5"/>
  <c r="DB37" i="5"/>
  <c r="DC37" i="5"/>
  <c r="DD37" i="5"/>
  <c r="DE37" i="5"/>
  <c r="DF37" i="5"/>
  <c r="DG37" i="5"/>
  <c r="DH37" i="5"/>
  <c r="DI37" i="5"/>
  <c r="DJ37" i="5"/>
  <c r="DK37" i="5"/>
  <c r="DL37" i="5"/>
  <c r="DM37" i="5"/>
  <c r="DN37" i="5"/>
  <c r="DO37" i="5"/>
  <c r="DP37" i="5"/>
  <c r="DP38" i="5" s="1"/>
  <c r="DQ37" i="5"/>
  <c r="DQ38" i="5" s="1"/>
  <c r="DR37" i="5"/>
  <c r="DS37" i="5"/>
  <c r="DT37" i="5"/>
  <c r="DU37" i="5"/>
  <c r="DV37" i="5"/>
  <c r="DW37" i="5"/>
  <c r="DX37" i="5"/>
  <c r="DY37" i="5"/>
  <c r="DZ37" i="5"/>
  <c r="EA37" i="5"/>
  <c r="EB37" i="5"/>
  <c r="EC37" i="5"/>
  <c r="ED37" i="5"/>
  <c r="EE37" i="5"/>
  <c r="EF37" i="5"/>
  <c r="EG37" i="5"/>
  <c r="EH37" i="5"/>
  <c r="EI37" i="5"/>
  <c r="EJ37" i="5"/>
  <c r="EK37" i="5"/>
  <c r="EL37" i="5"/>
  <c r="EM37" i="5"/>
  <c r="EN37" i="5"/>
  <c r="EO37" i="5"/>
  <c r="EP37" i="5"/>
  <c r="EQ37" i="5"/>
  <c r="ER37" i="5"/>
  <c r="ES37" i="5"/>
  <c r="ET37" i="5"/>
  <c r="EU37" i="5"/>
  <c r="EV37" i="5"/>
  <c r="EW37" i="5"/>
  <c r="EX37" i="5"/>
  <c r="EY37" i="5"/>
  <c r="EZ37" i="5"/>
  <c r="FA37" i="5"/>
  <c r="FB37" i="5"/>
  <c r="FC37" i="5"/>
  <c r="FD37" i="5"/>
  <c r="FE37" i="5"/>
  <c r="FF37" i="5"/>
  <c r="FG37" i="5"/>
  <c r="FH37" i="5"/>
  <c r="FI37" i="5"/>
  <c r="FJ37" i="5"/>
  <c r="FK37" i="5"/>
  <c r="FL37" i="5"/>
  <c r="FM37" i="5"/>
  <c r="FN37" i="5"/>
  <c r="FO37" i="5"/>
  <c r="FP37" i="5"/>
  <c r="FQ37" i="5"/>
  <c r="FR37" i="5"/>
  <c r="FS37" i="5"/>
  <c r="FT37" i="5"/>
  <c r="FU37" i="5"/>
  <c r="FV37" i="5"/>
  <c r="FW37" i="5"/>
  <c r="FX37" i="5"/>
  <c r="FY37" i="5"/>
  <c r="FZ37" i="5"/>
  <c r="GA37" i="5"/>
  <c r="GB37" i="5"/>
  <c r="GC37" i="5"/>
  <c r="GD37" i="5"/>
  <c r="GE37" i="5"/>
  <c r="GF37" i="5"/>
  <c r="GG37" i="5"/>
  <c r="GH37" i="5"/>
  <c r="GI37" i="5"/>
  <c r="GJ37" i="5"/>
  <c r="GK37" i="5"/>
  <c r="GL37" i="5"/>
  <c r="GM37" i="5"/>
  <c r="GN37" i="5"/>
  <c r="GO37" i="5"/>
  <c r="GP37" i="5"/>
  <c r="GQ37" i="5"/>
  <c r="GR37" i="5"/>
  <c r="GS37" i="5"/>
  <c r="GT37" i="5"/>
  <c r="GU37" i="5"/>
  <c r="GV37" i="5"/>
  <c r="GW37" i="5"/>
  <c r="GX37" i="5"/>
  <c r="GY37" i="5"/>
  <c r="GZ37" i="5"/>
  <c r="HA37" i="5"/>
  <c r="HB37" i="5"/>
  <c r="HC37" i="5"/>
  <c r="HD37" i="5"/>
  <c r="HE37" i="5"/>
  <c r="HF37" i="5"/>
  <c r="HG37" i="5"/>
  <c r="HH37" i="5"/>
  <c r="HI37" i="5"/>
  <c r="HJ37" i="5"/>
  <c r="HK37" i="5"/>
  <c r="HL37" i="5"/>
  <c r="HM37" i="5"/>
  <c r="HN37" i="5"/>
  <c r="HO37" i="5"/>
  <c r="HP37" i="5"/>
  <c r="HQ37" i="5"/>
  <c r="HR37" i="5"/>
  <c r="HS37" i="5"/>
  <c r="HT37" i="5"/>
  <c r="HU37" i="5"/>
  <c r="HV37" i="5"/>
  <c r="HW37" i="5"/>
  <c r="HX37" i="5"/>
  <c r="HY37" i="5"/>
  <c r="HZ37" i="5"/>
  <c r="IA37" i="5"/>
  <c r="IB37" i="5"/>
  <c r="IC37" i="5"/>
  <c r="ID37" i="5"/>
  <c r="IE37" i="5"/>
  <c r="IF37" i="5"/>
  <c r="IG37" i="5"/>
  <c r="IH37" i="5"/>
  <c r="II37" i="5"/>
  <c r="IJ37" i="5"/>
  <c r="IK37" i="5"/>
  <c r="IL37" i="5"/>
  <c r="IM37" i="5"/>
  <c r="IN37" i="5"/>
  <c r="IO37" i="5"/>
  <c r="IP37" i="5"/>
  <c r="IQ37" i="5"/>
  <c r="IR37" i="5"/>
  <c r="IS37" i="5"/>
  <c r="IT37" i="5"/>
  <c r="D59" i="5" l="1"/>
  <c r="D46" i="5"/>
  <c r="D58" i="5"/>
  <c r="D55" i="5"/>
  <c r="D54" i="5"/>
  <c r="D51" i="5"/>
  <c r="D47" i="5"/>
  <c r="D49" i="5"/>
  <c r="E49" i="5" s="1"/>
  <c r="D50" i="5"/>
  <c r="E50" i="5" s="1"/>
  <c r="D45" i="5"/>
  <c r="D57" i="5"/>
  <c r="D53" i="5"/>
  <c r="D42" i="5"/>
  <c r="D41" i="5"/>
  <c r="D43" i="5"/>
  <c r="D48" i="5" l="1"/>
  <c r="D56" i="5"/>
  <c r="D52" i="5"/>
  <c r="E52" i="5" s="1"/>
  <c r="D60" i="5"/>
  <c r="D44" i="5"/>
</calcChain>
</file>

<file path=xl/sharedStrings.xml><?xml version="1.0" encoding="utf-8"?>
<sst xmlns="http://schemas.openxmlformats.org/spreadsheetml/2006/main" count="512" uniqueCount="478">
  <si>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</si>
  <si>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</si>
  <si>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</si>
  <si>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</si>
  <si>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</si>
  <si>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</si>
  <si>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</si>
  <si>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</si>
  <si>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</si>
  <si>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</si>
  <si>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</si>
  <si>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</si>
  <si>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</si>
  <si>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</si>
  <si>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</si>
  <si>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</si>
  <si>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</si>
  <si>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</si>
  <si>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</si>
  <si>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</si>
  <si>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</si>
  <si>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</si>
  <si>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</si>
  <si>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</si>
  <si>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</si>
  <si>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</si>
  <si>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</si>
  <si>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</si>
  <si>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</si>
  <si>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</si>
  <si>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</si>
  <si>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</si>
  <si>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</si>
  <si>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</si>
  <si>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</si>
  <si>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</si>
  <si>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</si>
  <si>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</si>
  <si>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</si>
  <si>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</si>
  <si>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</si>
  <si>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</si>
  <si>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</si>
  <si>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</si>
  <si>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</si>
  <si>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</si>
  <si>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</si>
  <si>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</si>
  <si>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</si>
  <si>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</si>
  <si>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</si>
  <si>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</si>
  <si>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</si>
  <si>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</si>
  <si>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</si>
  <si>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</si>
  <si>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</si>
  <si>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</si>
  <si>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</si>
  <si>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</si>
  <si>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</si>
  <si>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</si>
  <si>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</si>
  <si>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</si>
  <si>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</si>
  <si>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</si>
  <si>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</si>
  <si>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</si>
  <si>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</si>
  <si>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</si>
  <si>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</si>
  <si>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</si>
  <si>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</si>
  <si>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</si>
  <si>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</si>
  <si>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</si>
  <si>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</si>
  <si>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</si>
  <si>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</si>
  <si>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</si>
  <si>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</si>
  <si>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</si>
  <si>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</si>
  <si>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</si>
  <si>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</si>
  <si>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</si>
  <si>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</si>
  <si>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</si>
  <si>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</si>
  <si>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</si>
  <si>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</si>
  <si>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</si>
  <si>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</si>
  <si>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</si>
  <si>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</si>
  <si>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</si>
  <si>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</si>
  <si>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</si>
  <si>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</si>
  <si>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</si>
  <si>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</si>
  <si>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</si>
  <si>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</si>
  <si>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</si>
  <si>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</si>
  <si>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</si>
  <si>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</si>
  <si>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</si>
  <si>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</si>
  <si>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</si>
  <si>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</si>
  <si>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</si>
  <si>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</si>
  <si>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</si>
  <si>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</si>
  <si>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</si>
  <si>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</si>
  <si>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</si>
  <si>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</si>
  <si>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</si>
  <si>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</si>
  <si>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</si>
  <si>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</si>
  <si>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</si>
  <si>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</si>
  <si>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</si>
  <si>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</si>
  <si>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</si>
  <si>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</si>
  <si>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</si>
  <si>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</si>
  <si>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</si>
  <si>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</si>
  <si>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</si>
  <si>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</si>
  <si>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</si>
  <si>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</si>
  <si>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</si>
  <si>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</si>
  <si>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</si>
  <si>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</si>
  <si>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</si>
  <si>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</si>
  <si>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</si>
  <si>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</si>
  <si>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</si>
  <si>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</si>
  <si>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</si>
  <si>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</si>
  <si>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</si>
  <si>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</si>
  <si>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</si>
  <si>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</si>
  <si>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</si>
  <si>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</si>
  <si>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</si>
  <si>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</si>
  <si>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</si>
  <si>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</si>
  <si>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</si>
  <si>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</si>
  <si>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</si>
  <si>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</si>
  <si>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</si>
  <si>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</si>
  <si>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</si>
  <si>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</si>
  <si>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</si>
  <si>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</si>
  <si>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</si>
  <si>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</si>
  <si>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</si>
  <si>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</si>
  <si>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</si>
  <si>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</si>
  <si>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</si>
  <si>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</si>
  <si>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</si>
  <si>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</si>
  <si>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</si>
  <si>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</si>
  <si>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</si>
  <si>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</si>
  <si>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</si>
  <si>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</si>
  <si>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</si>
  <si>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</si>
  <si>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</si>
  <si>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</si>
  <si>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</si>
  <si>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</si>
  <si>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</si>
  <si>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</si>
  <si>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</si>
  <si>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</si>
  <si>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</si>
  <si>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</si>
  <si>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</si>
  <si>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</si>
  <si>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</si>
  <si>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</si>
  <si>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</si>
  <si>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</si>
  <si>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</si>
  <si>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</si>
  <si>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</si>
  <si>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</si>
  <si>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</si>
  <si>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</si>
  <si>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</si>
  <si>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</si>
  <si>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</si>
  <si>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</si>
  <si>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</si>
  <si>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</si>
  <si>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</si>
  <si>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</si>
  <si>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</si>
  <si>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</si>
  <si>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</si>
  <si>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</si>
  <si>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</si>
  <si>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</si>
  <si>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</si>
  <si>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</si>
  <si>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</si>
  <si>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</si>
  <si>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</si>
  <si>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</si>
  <si>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</si>
  <si>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</si>
  <si>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</si>
  <si>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</si>
  <si>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</si>
  <si>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</si>
  <si>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</si>
  <si>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</si>
  <si>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</si>
  <si>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</si>
  <si>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</si>
  <si>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</si>
  <si>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</si>
  <si>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</si>
  <si>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</si>
  <si>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</si>
  <si>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</si>
  <si>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</si>
  <si>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</si>
  <si>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</si>
  <si>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</si>
  <si>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</si>
  <si>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</si>
  <si>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</si>
  <si>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</si>
  <si>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</si>
  <si>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</si>
  <si>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</si>
  <si>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</si>
  <si>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</si>
  <si>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</si>
  <si>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</si>
  <si>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</si>
  <si>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</si>
  <si>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</si>
  <si>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</si>
  <si>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</si>
  <si>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</si>
  <si>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</si>
  <si>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</si>
  <si>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</si>
  <si>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</si>
  <si>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</si>
  <si>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</si>
  <si>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</si>
  <si>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</si>
  <si>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</si>
  <si>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</si>
  <si>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</si>
  <si>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</si>
  <si>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</si>
  <si>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</si>
  <si>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</si>
  <si>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</si>
  <si>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</si>
  <si>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</si>
  <si>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</si>
  <si>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</si>
  <si>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</si>
  <si>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</si>
  <si>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</si>
  <si>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</si>
  <si>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</si>
  <si>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</si>
  <si>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</si>
  <si>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</si>
  <si>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</si>
  <si>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</si>
  <si>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</si>
  <si>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</si>
  <si>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</si>
  <si>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</si>
  <si>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</si>
  <si>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</si>
  <si>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</si>
  <si>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</si>
  <si>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</si>
  <si>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</si>
  <si>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</si>
  <si>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</si>
  <si>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</si>
  <si>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</si>
  <si>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</si>
  <si>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</si>
  <si>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</si>
  <si>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</si>
  <si>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</si>
  <si>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</si>
  <si>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</si>
  <si>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</si>
  <si>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</si>
  <si>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</si>
  <si>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</si>
  <si>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</si>
  <si>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</si>
  <si>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</si>
  <si>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</si>
  <si>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</si>
  <si>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</si>
  <si>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</si>
  <si>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</si>
  <si>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</si>
  <si>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</si>
  <si>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</si>
  <si>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</si>
  <si>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</si>
  <si>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</si>
  <si>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</si>
  <si>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</si>
  <si>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</si>
  <si>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</si>
  <si>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</si>
  <si>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</si>
  <si>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</si>
  <si>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</si>
  <si>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</si>
  <si>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</si>
  <si>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</si>
  <si>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</si>
  <si>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</si>
  <si>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</si>
  <si>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</si>
  <si>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</si>
  <si>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</si>
  <si>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</si>
  <si>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</si>
  <si>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</si>
  <si>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</si>
  <si>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</si>
  <si>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</si>
  <si>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</si>
  <si>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</si>
  <si>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</si>
  <si>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</si>
  <si>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</si>
  <si>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</si>
  <si>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</si>
  <si>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</si>
  <si>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</si>
  <si>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</si>
  <si>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</si>
  <si>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</si>
  <si>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</si>
  <si>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</si>
  <si>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</si>
  <si>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</si>
  <si>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</si>
  <si>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</si>
  <si>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</si>
  <si>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</si>
  <si>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</si>
  <si>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</si>
  <si>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</si>
  <si>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</si>
  <si>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</si>
  <si>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</si>
  <si>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</si>
  <si>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</si>
  <si>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</si>
  <si>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</si>
  <si>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</si>
  <si>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</si>
  <si>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</si>
  <si>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</si>
  <si>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</si>
  <si>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</si>
  <si>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</si>
  <si>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</si>
  <si>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</si>
  <si>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</si>
  <si>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</si>
  <si>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</si>
  <si>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</si>
  <si>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</si>
  <si>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</si>
  <si>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</si>
  <si>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</si>
  <si>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</si>
  <si>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</si>
  <si>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</si>
  <si>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</si>
  <si>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</si>
  <si>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</si>
  <si>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</si>
  <si>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</si>
  <si>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</si>
  <si>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</si>
  <si>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</si>
  <si>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</si>
  <si>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</si>
  <si>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</si>
  <si>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</si>
  <si>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</si>
  <si>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</si>
  <si>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</si>
  <si>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</si>
  <si>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</si>
  <si>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</si>
  <si>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</si>
  <si>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</si>
  <si>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</si>
  <si>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</si>
  <si>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</si>
  <si>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</si>
  <si>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</si>
  <si>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</si>
  <si>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</si>
  <si>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</si>
  <si>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</si>
  <si>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</si>
  <si>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</si>
  <si>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</si>
  <si>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</si>
  <si>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</si>
  <si>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</si>
  <si>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</si>
  <si>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</si>
  <si>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</si>
  <si>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</si>
  <si>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</si>
  <si>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</si>
  <si>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</si>
  <si>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</si>
  <si>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</si>
  <si>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</si>
  <si>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</si>
  <si>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Аманбай Аян</t>
  </si>
  <si>
    <t>Арманқызы Амира</t>
  </si>
  <si>
    <t>Ахатқызы Айлин</t>
  </si>
  <si>
    <t>Бағдатұлы Абрахман</t>
  </si>
  <si>
    <t>Бауыржан Іңкәр</t>
  </si>
  <si>
    <t>Болатбекұлы Айсұлтан</t>
  </si>
  <si>
    <t>Ерманұлы Сауран</t>
  </si>
  <si>
    <t>Қайырболат Талғат</t>
  </si>
  <si>
    <t>Қожабай Махамбет</t>
  </si>
  <si>
    <t>Қонысжан Хадиша</t>
  </si>
  <si>
    <t>Қуанғали Санжар</t>
  </si>
  <si>
    <t>Мағзоллаев Диас</t>
  </si>
  <si>
    <t>Марат Зере</t>
  </si>
  <si>
    <t>Насиполла Қанағат</t>
  </si>
  <si>
    <t>Өтеген Инабат</t>
  </si>
  <si>
    <t>Сансызбай Аниса</t>
  </si>
  <si>
    <t>Сансызбай Аяна</t>
  </si>
  <si>
    <t>Сауық әдемі</t>
  </si>
  <si>
    <t>Сәлімжан Айсұлтан</t>
  </si>
  <si>
    <t>Серікбай Айша</t>
  </si>
  <si>
    <t>Талғат Асылай</t>
  </si>
  <si>
    <t>Теміржан Аида</t>
  </si>
  <si>
    <t>Фархат Айназ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</si>
</sst>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16" fillId="2" borderId="0" xfId="0" applyNumberFormat="1" applyFont="1" applyFill="1"/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3" fillId="0" borderId="5" xfId="0" applyFont="1" applyBorder="1" applyAlignment="1">
      <alignment vertic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'мектепалды топ, сынып'!$B$41:$B$60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AF-4D2C-9338-626B45F5642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'мектепалды топ, сынып'!$C$41:$C$60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AF-4D2C-9338-626B45F56429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'мектепалды топ, сынып'!$D$41:$D$60</c:f>
              <c:numCache>
                <c:formatCode>0.0</c:formatCode>
                <c:ptCount val="20"/>
                <c:pt idx="0">
                  <c:v>27.329192546583858</c:v>
                </c:pt>
                <c:pt idx="1">
                  <c:v>50.931677018633536</c:v>
                </c:pt>
                <c:pt idx="2">
                  <c:v>21.739130434782606</c:v>
                </c:pt>
                <c:pt idx="3" formatCode="0">
                  <c:v>100</c:v>
                </c:pt>
                <c:pt idx="4">
                  <c:v>25.000000000000004</c:v>
                </c:pt>
                <c:pt idx="5">
                  <c:v>53.260869565217376</c:v>
                </c:pt>
                <c:pt idx="6">
                  <c:v>21.73913043478262</c:v>
                </c:pt>
                <c:pt idx="7" formatCode="0">
                  <c:v>100</c:v>
                </c:pt>
                <c:pt idx="8">
                  <c:v>39.130434782608695</c:v>
                </c:pt>
                <c:pt idx="9">
                  <c:v>39.130434782608695</c:v>
                </c:pt>
                <c:pt idx="10">
                  <c:v>21.739130434782606</c:v>
                </c:pt>
                <c:pt idx="11" formatCode="0">
                  <c:v>100</c:v>
                </c:pt>
                <c:pt idx="12">
                  <c:v>27.577639751552795</c:v>
                </c:pt>
                <c:pt idx="13">
                  <c:v>53.291925465838496</c:v>
                </c:pt>
                <c:pt idx="14">
                  <c:v>19.130434782608702</c:v>
                </c:pt>
                <c:pt idx="15" formatCode="0">
                  <c:v>99.999999999999986</c:v>
                </c:pt>
                <c:pt idx="16">
                  <c:v>25.465838509316775</c:v>
                </c:pt>
                <c:pt idx="17">
                  <c:v>54.658385093167695</c:v>
                </c:pt>
                <c:pt idx="18">
                  <c:v>19.875776397515526</c:v>
                </c:pt>
                <c:pt idx="19" formatCode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AF-4D2C-9338-626B45F56429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'мектепалды топ, сынып'!$E$41:$E$60</c:f>
              <c:numCache>
                <c:formatCode>0</c:formatCode>
                <c:ptCount val="20"/>
                <c:pt idx="0">
                  <c:v>6.2857142857142874</c:v>
                </c:pt>
                <c:pt idx="1">
                  <c:v>11.714285714285714</c:v>
                </c:pt>
                <c:pt idx="2">
                  <c:v>4.9999999999999991</c:v>
                </c:pt>
                <c:pt idx="3">
                  <c:v>23</c:v>
                </c:pt>
                <c:pt idx="4">
                  <c:v>5.7500000000000009</c:v>
                </c:pt>
                <c:pt idx="5">
                  <c:v>12.249999999999996</c:v>
                </c:pt>
                <c:pt idx="6">
                  <c:v>5.0000000000000027</c:v>
                </c:pt>
                <c:pt idx="7">
                  <c:v>23</c:v>
                </c:pt>
                <c:pt idx="8">
                  <c:v>9</c:v>
                </c:pt>
                <c:pt idx="9">
                  <c:v>9</c:v>
                </c:pt>
                <c:pt idx="10">
                  <c:v>4.9999999999999991</c:v>
                </c:pt>
                <c:pt idx="11">
                  <c:v>23</c:v>
                </c:pt>
                <c:pt idx="12">
                  <c:v>6.3428571428571434</c:v>
                </c:pt>
                <c:pt idx="13">
                  <c:v>12.257142857142854</c:v>
                </c:pt>
                <c:pt idx="14">
                  <c:v>4.4000000000000012</c:v>
                </c:pt>
                <c:pt idx="15">
                  <c:v>22.999999999999996</c:v>
                </c:pt>
                <c:pt idx="16">
                  <c:v>5.8571428571428577</c:v>
                </c:pt>
                <c:pt idx="17">
                  <c:v>12.571428571428569</c:v>
                </c:pt>
                <c:pt idx="18">
                  <c:v>4.5714285714285712</c:v>
                </c:pt>
                <c:pt idx="1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AF-4D2C-9338-626B45F56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7609183"/>
        <c:axId val="645891391"/>
      </c:barChart>
      <c:catAx>
        <c:axId val="115760918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645891391"/>
        <c:crosses val="autoZero"/>
        <c:auto val="1"/>
        <c:lblAlgn val="ctr"/>
        <c:lblOffset val="100"/>
        <c:noMultiLvlLbl val="0"/>
      </c:catAx>
      <c:valAx>
        <c:axId val="645891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11576091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107950</xdr:colOff>
      <xdr:row>41</xdr:row>
      <xdr:rowOff>142875</xdr:rowOff>
    </xdr:from>
    <xdr:to>
      <xdr:col>16</xdr:col>
      <xdr:colOff>247650</xdr:colOff>
      <xdr:row>56</xdr:row>
      <xdr:rowOff>25401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4810C1E2-815D-A46C-46E7-38F3CD927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0"/>
  <sheetViews>
    <sheetView tabSelected="1" workbookViewId="0">
      <selection activeCell="DP38" sqref="DP38:DR38"/>
    </sheetView>
  </sheetViews>
  <sheetFormatPr defaultRowHeight="14.5" x14ac:dyDescent="0.35"/>
  <cols>
    <col min="2" max="2" width="32.7265625" customWidth="1"/>
    <col min="4" max="4" width="10.54296875" bestFit="1" customWidth="1"/>
    <col min="5" max="5" width="9.54296875" bestFit="1" customWidth="1"/>
  </cols>
  <sheetData>
    <row r="1" spans="1:293" ht="15.5" x14ac:dyDescent="0.35">
      <c r="A1" s="5" t="s">
        <v>32</v>
      </c>
      <c r="B1" s="9" t="s">
        <v>70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5" x14ac:dyDescent="0.35">
      <c r="A2" s="7" t="s">
        <v>254</v>
      </c>
      <c r="B2" s="6"/>
      <c r="C2" s="6"/>
      <c r="D2" s="6"/>
      <c r="E2" s="6"/>
      <c r="F2" s="6"/>
      <c r="G2" s="6"/>
      <c r="H2" s="6"/>
      <c r="I2" s="6"/>
      <c r="J2" s="10"/>
      <c r="K2" s="10"/>
      <c r="L2" s="11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293" ht="15.5" x14ac:dyDescent="0.3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5" customHeight="1" x14ac:dyDescent="0.35">
      <c r="A4" s="39" t="s">
        <v>0</v>
      </c>
      <c r="B4" s="39" t="s">
        <v>1</v>
      </c>
      <c r="C4" s="40" t="s">
        <v>19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22" t="s">
        <v>2</v>
      </c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4"/>
      <c r="DD4" s="32" t="s">
        <v>21</v>
      </c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25" t="s">
        <v>24</v>
      </c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7"/>
      <c r="HZ4" s="28" t="s">
        <v>27</v>
      </c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</row>
    <row r="5" spans="1:293" ht="15" customHeight="1" x14ac:dyDescent="0.35">
      <c r="A5" s="39"/>
      <c r="B5" s="39"/>
      <c r="C5" s="29" t="s">
        <v>20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 t="s">
        <v>18</v>
      </c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 t="s">
        <v>3</v>
      </c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31" t="s">
        <v>155</v>
      </c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 t="s">
        <v>49</v>
      </c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29" t="s">
        <v>50</v>
      </c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 t="s">
        <v>33</v>
      </c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 t="s">
        <v>25</v>
      </c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30" t="s">
        <v>34</v>
      </c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 t="s">
        <v>35</v>
      </c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 t="s">
        <v>26</v>
      </c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1" t="s">
        <v>28</v>
      </c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</row>
    <row r="6" spans="1:293" ht="4.1500000000000004" hidden="1" customHeight="1" x14ac:dyDescent="0.35">
      <c r="A6" s="39"/>
      <c r="B6" s="3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/>
      <c r="IR6" s="31"/>
      <c r="IS6" s="31"/>
      <c r="IT6" s="31"/>
    </row>
    <row r="7" spans="1:293" ht="16.149999999999999" hidden="1" customHeight="1" x14ac:dyDescent="0.35">
      <c r="A7" s="39"/>
      <c r="B7" s="3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</row>
    <row r="8" spans="1:293" ht="17.5" hidden="1" customHeight="1" x14ac:dyDescent="0.35">
      <c r="A8" s="39"/>
      <c r="B8" s="3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</row>
    <row r="9" spans="1:293" ht="18" hidden="1" customHeight="1" x14ac:dyDescent="0.35">
      <c r="A9" s="39"/>
      <c r="B9" s="3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</row>
    <row r="10" spans="1:293" ht="30" hidden="1" customHeight="1" x14ac:dyDescent="0.35">
      <c r="A10" s="39"/>
      <c r="B10" s="3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</row>
    <row r="11" spans="1:293" ht="15.5" x14ac:dyDescent="0.35">
      <c r="A11" s="39"/>
      <c r="B11" s="39"/>
      <c r="C11" s="29" t="s">
        <v>71</v>
      </c>
      <c r="D11" s="29" t="s">
        <v>5</v>
      </c>
      <c r="E11" s="29" t="s">
        <v>6</v>
      </c>
      <c r="F11" s="29" t="s">
        <v>72</v>
      </c>
      <c r="G11" s="29" t="s">
        <v>7</v>
      </c>
      <c r="H11" s="29" t="s">
        <v>8</v>
      </c>
      <c r="I11" s="29" t="s">
        <v>73</v>
      </c>
      <c r="J11" s="29" t="s">
        <v>9</v>
      </c>
      <c r="K11" s="29" t="s">
        <v>10</v>
      </c>
      <c r="L11" s="29" t="s">
        <v>145</v>
      </c>
      <c r="M11" s="29" t="s">
        <v>9</v>
      </c>
      <c r="N11" s="29" t="s">
        <v>10</v>
      </c>
      <c r="O11" s="29" t="s">
        <v>74</v>
      </c>
      <c r="P11" s="29" t="s">
        <v>11</v>
      </c>
      <c r="Q11" s="29" t="s">
        <v>4</v>
      </c>
      <c r="R11" s="29" t="s">
        <v>75</v>
      </c>
      <c r="S11" s="29" t="s">
        <v>6</v>
      </c>
      <c r="T11" s="29" t="s">
        <v>12</v>
      </c>
      <c r="U11" s="29" t="s">
        <v>76</v>
      </c>
      <c r="V11" s="29" t="s">
        <v>6</v>
      </c>
      <c r="W11" s="29" t="s">
        <v>12</v>
      </c>
      <c r="X11" s="29" t="s">
        <v>77</v>
      </c>
      <c r="Y11" s="29"/>
      <c r="Z11" s="29"/>
      <c r="AA11" s="29" t="s">
        <v>78</v>
      </c>
      <c r="AB11" s="29"/>
      <c r="AC11" s="29"/>
      <c r="AD11" s="29" t="s">
        <v>79</v>
      </c>
      <c r="AE11" s="29"/>
      <c r="AF11" s="29"/>
      <c r="AG11" s="29" t="s">
        <v>146</v>
      </c>
      <c r="AH11" s="29"/>
      <c r="AI11" s="29"/>
      <c r="AJ11" s="29" t="s">
        <v>80</v>
      </c>
      <c r="AK11" s="29"/>
      <c r="AL11" s="29"/>
      <c r="AM11" s="29" t="s">
        <v>81</v>
      </c>
      <c r="AN11" s="29"/>
      <c r="AO11" s="29"/>
      <c r="AP11" s="31" t="s">
        <v>82</v>
      </c>
      <c r="AQ11" s="31"/>
      <c r="AR11" s="31"/>
      <c r="AS11" s="29" t="s">
        <v>83</v>
      </c>
      <c r="AT11" s="29"/>
      <c r="AU11" s="29"/>
      <c r="AV11" s="29" t="s">
        <v>84</v>
      </c>
      <c r="AW11" s="29"/>
      <c r="AX11" s="29"/>
      <c r="AY11" s="29" t="s">
        <v>85</v>
      </c>
      <c r="AZ11" s="29"/>
      <c r="BA11" s="29"/>
      <c r="BB11" s="29" t="s">
        <v>86</v>
      </c>
      <c r="BC11" s="29"/>
      <c r="BD11" s="29"/>
      <c r="BE11" s="29" t="s">
        <v>87</v>
      </c>
      <c r="BF11" s="29"/>
      <c r="BG11" s="29"/>
      <c r="BH11" s="31" t="s">
        <v>88</v>
      </c>
      <c r="BI11" s="31"/>
      <c r="BJ11" s="31"/>
      <c r="BK11" s="31" t="s">
        <v>147</v>
      </c>
      <c r="BL11" s="31"/>
      <c r="BM11" s="31"/>
      <c r="BN11" s="29" t="s">
        <v>89</v>
      </c>
      <c r="BO11" s="29"/>
      <c r="BP11" s="29"/>
      <c r="BQ11" s="29" t="s">
        <v>90</v>
      </c>
      <c r="BR11" s="29"/>
      <c r="BS11" s="29"/>
      <c r="BT11" s="31" t="s">
        <v>91</v>
      </c>
      <c r="BU11" s="31"/>
      <c r="BV11" s="31"/>
      <c r="BW11" s="29" t="s">
        <v>92</v>
      </c>
      <c r="BX11" s="29"/>
      <c r="BY11" s="29"/>
      <c r="BZ11" s="29" t="s">
        <v>93</v>
      </c>
      <c r="CA11" s="29"/>
      <c r="CB11" s="29"/>
      <c r="CC11" s="29" t="s">
        <v>94</v>
      </c>
      <c r="CD11" s="29"/>
      <c r="CE11" s="29"/>
      <c r="CF11" s="29" t="s">
        <v>95</v>
      </c>
      <c r="CG11" s="29"/>
      <c r="CH11" s="29"/>
      <c r="CI11" s="29" t="s">
        <v>96</v>
      </c>
      <c r="CJ11" s="29"/>
      <c r="CK11" s="29"/>
      <c r="CL11" s="29" t="s">
        <v>97</v>
      </c>
      <c r="CM11" s="29"/>
      <c r="CN11" s="29"/>
      <c r="CO11" s="29" t="s">
        <v>148</v>
      </c>
      <c r="CP11" s="29"/>
      <c r="CQ11" s="29"/>
      <c r="CR11" s="29" t="s">
        <v>98</v>
      </c>
      <c r="CS11" s="29"/>
      <c r="CT11" s="29"/>
      <c r="CU11" s="29" t="s">
        <v>99</v>
      </c>
      <c r="CV11" s="29"/>
      <c r="CW11" s="29"/>
      <c r="CX11" s="29" t="s">
        <v>100</v>
      </c>
      <c r="CY11" s="29"/>
      <c r="CZ11" s="29"/>
      <c r="DA11" s="29" t="s">
        <v>101</v>
      </c>
      <c r="DB11" s="29"/>
      <c r="DC11" s="29"/>
      <c r="DD11" s="31" t="s">
        <v>102</v>
      </c>
      <c r="DE11" s="31"/>
      <c r="DF11" s="31"/>
      <c r="DG11" s="31" t="s">
        <v>103</v>
      </c>
      <c r="DH11" s="31"/>
      <c r="DI11" s="31"/>
      <c r="DJ11" s="31" t="s">
        <v>104</v>
      </c>
      <c r="DK11" s="31"/>
      <c r="DL11" s="31"/>
      <c r="DM11" s="31" t="s">
        <v>149</v>
      </c>
      <c r="DN11" s="31"/>
      <c r="DO11" s="31"/>
      <c r="DP11" s="31" t="s">
        <v>105</v>
      </c>
      <c r="DQ11" s="31"/>
      <c r="DR11" s="31"/>
      <c r="DS11" s="31" t="s">
        <v>106</v>
      </c>
      <c r="DT11" s="31"/>
      <c r="DU11" s="31"/>
      <c r="DV11" s="31" t="s">
        <v>107</v>
      </c>
      <c r="DW11" s="31"/>
      <c r="DX11" s="31"/>
      <c r="DY11" s="31" t="s">
        <v>108</v>
      </c>
      <c r="DZ11" s="31"/>
      <c r="EA11" s="31"/>
      <c r="EB11" s="31" t="s">
        <v>109</v>
      </c>
      <c r="EC11" s="31"/>
      <c r="ED11" s="31"/>
      <c r="EE11" s="31" t="s">
        <v>110</v>
      </c>
      <c r="EF11" s="31"/>
      <c r="EG11" s="31"/>
      <c r="EH11" s="31" t="s">
        <v>150</v>
      </c>
      <c r="EI11" s="31"/>
      <c r="EJ11" s="31"/>
      <c r="EK11" s="31" t="s">
        <v>111</v>
      </c>
      <c r="EL11" s="31"/>
      <c r="EM11" s="31"/>
      <c r="EN11" s="31" t="s">
        <v>112</v>
      </c>
      <c r="EO11" s="31"/>
      <c r="EP11" s="31"/>
      <c r="EQ11" s="31" t="s">
        <v>113</v>
      </c>
      <c r="ER11" s="31"/>
      <c r="ES11" s="31"/>
      <c r="ET11" s="31" t="s">
        <v>114</v>
      </c>
      <c r="EU11" s="31"/>
      <c r="EV11" s="31"/>
      <c r="EW11" s="31" t="s">
        <v>115</v>
      </c>
      <c r="EX11" s="31"/>
      <c r="EY11" s="31"/>
      <c r="EZ11" s="31" t="s">
        <v>116</v>
      </c>
      <c r="FA11" s="31"/>
      <c r="FB11" s="31"/>
      <c r="FC11" s="31" t="s">
        <v>117</v>
      </c>
      <c r="FD11" s="31"/>
      <c r="FE11" s="31"/>
      <c r="FF11" s="31" t="s">
        <v>118</v>
      </c>
      <c r="FG11" s="31"/>
      <c r="FH11" s="31"/>
      <c r="FI11" s="31" t="s">
        <v>119</v>
      </c>
      <c r="FJ11" s="31"/>
      <c r="FK11" s="31"/>
      <c r="FL11" s="31" t="s">
        <v>151</v>
      </c>
      <c r="FM11" s="31"/>
      <c r="FN11" s="31"/>
      <c r="FO11" s="31" t="s">
        <v>120</v>
      </c>
      <c r="FP11" s="31"/>
      <c r="FQ11" s="31"/>
      <c r="FR11" s="31" t="s">
        <v>121</v>
      </c>
      <c r="FS11" s="31"/>
      <c r="FT11" s="31"/>
      <c r="FU11" s="31" t="s">
        <v>122</v>
      </c>
      <c r="FV11" s="31"/>
      <c r="FW11" s="31"/>
      <c r="FX11" s="31" t="s">
        <v>123</v>
      </c>
      <c r="FY11" s="31"/>
      <c r="FZ11" s="31"/>
      <c r="GA11" s="31" t="s">
        <v>124</v>
      </c>
      <c r="GB11" s="31"/>
      <c r="GC11" s="31"/>
      <c r="GD11" s="31" t="s">
        <v>125</v>
      </c>
      <c r="GE11" s="31"/>
      <c r="GF11" s="31"/>
      <c r="GG11" s="31" t="s">
        <v>126</v>
      </c>
      <c r="GH11" s="31"/>
      <c r="GI11" s="31"/>
      <c r="GJ11" s="31" t="s">
        <v>127</v>
      </c>
      <c r="GK11" s="31"/>
      <c r="GL11" s="31"/>
      <c r="GM11" s="31" t="s">
        <v>128</v>
      </c>
      <c r="GN11" s="31"/>
      <c r="GO11" s="31"/>
      <c r="GP11" s="31" t="s">
        <v>152</v>
      </c>
      <c r="GQ11" s="31"/>
      <c r="GR11" s="31"/>
      <c r="GS11" s="31" t="s">
        <v>129</v>
      </c>
      <c r="GT11" s="31"/>
      <c r="GU11" s="31"/>
      <c r="GV11" s="31" t="s">
        <v>130</v>
      </c>
      <c r="GW11" s="31"/>
      <c r="GX11" s="31"/>
      <c r="GY11" s="31" t="s">
        <v>131</v>
      </c>
      <c r="GZ11" s="31"/>
      <c r="HA11" s="31"/>
      <c r="HB11" s="31" t="s">
        <v>132</v>
      </c>
      <c r="HC11" s="31"/>
      <c r="HD11" s="31"/>
      <c r="HE11" s="31" t="s">
        <v>133</v>
      </c>
      <c r="HF11" s="31"/>
      <c r="HG11" s="31"/>
      <c r="HH11" s="31" t="s">
        <v>134</v>
      </c>
      <c r="HI11" s="31"/>
      <c r="HJ11" s="31"/>
      <c r="HK11" s="31" t="s">
        <v>135</v>
      </c>
      <c r="HL11" s="31"/>
      <c r="HM11" s="31"/>
      <c r="HN11" s="31" t="s">
        <v>136</v>
      </c>
      <c r="HO11" s="31"/>
      <c r="HP11" s="31"/>
      <c r="HQ11" s="31" t="s">
        <v>137</v>
      </c>
      <c r="HR11" s="31"/>
      <c r="HS11" s="31"/>
      <c r="HT11" s="31" t="s">
        <v>153</v>
      </c>
      <c r="HU11" s="31"/>
      <c r="HV11" s="31"/>
      <c r="HW11" s="31" t="s">
        <v>138</v>
      </c>
      <c r="HX11" s="31"/>
      <c r="HY11" s="31"/>
      <c r="HZ11" s="31" t="s">
        <v>139</v>
      </c>
      <c r="IA11" s="31"/>
      <c r="IB11" s="31"/>
      <c r="IC11" s="31" t="s">
        <v>140</v>
      </c>
      <c r="ID11" s="31"/>
      <c r="IE11" s="31"/>
      <c r="IF11" s="31" t="s">
        <v>141</v>
      </c>
      <c r="IG11" s="31"/>
      <c r="IH11" s="31"/>
      <c r="II11" s="31" t="s">
        <v>154</v>
      </c>
      <c r="IJ11" s="31"/>
      <c r="IK11" s="31"/>
      <c r="IL11" s="31" t="s">
        <v>142</v>
      </c>
      <c r="IM11" s="31"/>
      <c r="IN11" s="31"/>
      <c r="IO11" s="31" t="s">
        <v>143</v>
      </c>
      <c r="IP11" s="31"/>
      <c r="IQ11" s="31"/>
      <c r="IR11" s="31" t="s">
        <v>144</v>
      </c>
      <c r="IS11" s="31"/>
      <c r="IT11" s="31"/>
    </row>
    <row r="12" spans="1:293" ht="93" customHeight="1" x14ac:dyDescent="0.35">
      <c r="A12" s="39"/>
      <c r="B12" s="39"/>
      <c r="C12" s="33" t="s">
        <v>415</v>
      </c>
      <c r="D12" s="33"/>
      <c r="E12" s="33"/>
      <c r="F12" s="33" t="s">
        <v>416</v>
      </c>
      <c r="G12" s="33"/>
      <c r="H12" s="33"/>
      <c r="I12" s="33" t="s">
        <v>417</v>
      </c>
      <c r="J12" s="33"/>
      <c r="K12" s="33"/>
      <c r="L12" s="33" t="s">
        <v>418</v>
      </c>
      <c r="M12" s="33"/>
      <c r="N12" s="33"/>
      <c r="O12" s="33" t="s">
        <v>419</v>
      </c>
      <c r="P12" s="33"/>
      <c r="Q12" s="33"/>
      <c r="R12" s="33" t="s">
        <v>420</v>
      </c>
      <c r="S12" s="33"/>
      <c r="T12" s="33"/>
      <c r="U12" s="33" t="s">
        <v>421</v>
      </c>
      <c r="V12" s="33"/>
      <c r="W12" s="33"/>
      <c r="X12" s="33" t="s">
        <v>422</v>
      </c>
      <c r="Y12" s="33"/>
      <c r="Z12" s="33"/>
      <c r="AA12" s="33" t="s">
        <v>423</v>
      </c>
      <c r="AB12" s="33"/>
      <c r="AC12" s="33"/>
      <c r="AD12" s="33" t="s">
        <v>424</v>
      </c>
      <c r="AE12" s="33"/>
      <c r="AF12" s="33"/>
      <c r="AG12" s="33" t="s">
        <v>425</v>
      </c>
      <c r="AH12" s="33"/>
      <c r="AI12" s="33"/>
      <c r="AJ12" s="33" t="s">
        <v>426</v>
      </c>
      <c r="AK12" s="33"/>
      <c r="AL12" s="33"/>
      <c r="AM12" s="33" t="s">
        <v>427</v>
      </c>
      <c r="AN12" s="33"/>
      <c r="AO12" s="33"/>
      <c r="AP12" s="33" t="s">
        <v>428</v>
      </c>
      <c r="AQ12" s="33"/>
      <c r="AR12" s="33"/>
      <c r="AS12" s="33" t="s">
        <v>429</v>
      </c>
      <c r="AT12" s="33"/>
      <c r="AU12" s="33"/>
      <c r="AV12" s="33" t="s">
        <v>430</v>
      </c>
      <c r="AW12" s="33"/>
      <c r="AX12" s="33"/>
      <c r="AY12" s="33" t="s">
        <v>431</v>
      </c>
      <c r="AZ12" s="33"/>
      <c r="BA12" s="33"/>
      <c r="BB12" s="33" t="s">
        <v>432</v>
      </c>
      <c r="BC12" s="33"/>
      <c r="BD12" s="33"/>
      <c r="BE12" s="33" t="s">
        <v>433</v>
      </c>
      <c r="BF12" s="33"/>
      <c r="BG12" s="33"/>
      <c r="BH12" s="33" t="s">
        <v>434</v>
      </c>
      <c r="BI12" s="33"/>
      <c r="BJ12" s="33"/>
      <c r="BK12" s="33" t="s">
        <v>435</v>
      </c>
      <c r="BL12" s="33"/>
      <c r="BM12" s="33"/>
      <c r="BN12" s="33" t="s">
        <v>436</v>
      </c>
      <c r="BO12" s="33"/>
      <c r="BP12" s="33"/>
      <c r="BQ12" s="33" t="s">
        <v>437</v>
      </c>
      <c r="BR12" s="33"/>
      <c r="BS12" s="33"/>
      <c r="BT12" s="33" t="s">
        <v>438</v>
      </c>
      <c r="BU12" s="33"/>
      <c r="BV12" s="33"/>
      <c r="BW12" s="33" t="s">
        <v>439</v>
      </c>
      <c r="BX12" s="33"/>
      <c r="BY12" s="33"/>
      <c r="BZ12" s="33" t="s">
        <v>289</v>
      </c>
      <c r="CA12" s="33"/>
      <c r="CB12" s="33"/>
      <c r="CC12" s="33" t="s">
        <v>440</v>
      </c>
      <c r="CD12" s="33"/>
      <c r="CE12" s="33"/>
      <c r="CF12" s="33" t="s">
        <v>441</v>
      </c>
      <c r="CG12" s="33"/>
      <c r="CH12" s="33"/>
      <c r="CI12" s="33" t="s">
        <v>442</v>
      </c>
      <c r="CJ12" s="33"/>
      <c r="CK12" s="33"/>
      <c r="CL12" s="33" t="s">
        <v>443</v>
      </c>
      <c r="CM12" s="33"/>
      <c r="CN12" s="33"/>
      <c r="CO12" s="33" t="s">
        <v>444</v>
      </c>
      <c r="CP12" s="33"/>
      <c r="CQ12" s="33"/>
      <c r="CR12" s="33" t="s">
        <v>445</v>
      </c>
      <c r="CS12" s="33"/>
      <c r="CT12" s="33"/>
      <c r="CU12" s="33" t="s">
        <v>446</v>
      </c>
      <c r="CV12" s="33"/>
      <c r="CW12" s="33"/>
      <c r="CX12" s="33" t="s">
        <v>447</v>
      </c>
      <c r="CY12" s="33"/>
      <c r="CZ12" s="33"/>
      <c r="DA12" s="33" t="s">
        <v>448</v>
      </c>
      <c r="DB12" s="33"/>
      <c r="DC12" s="33"/>
      <c r="DD12" s="33" t="s">
        <v>449</v>
      </c>
      <c r="DE12" s="33"/>
      <c r="DF12" s="33"/>
      <c r="DG12" s="33" t="s">
        <v>450</v>
      </c>
      <c r="DH12" s="33"/>
      <c r="DI12" s="33"/>
      <c r="DJ12" s="34" t="s">
        <v>451</v>
      </c>
      <c r="DK12" s="34"/>
      <c r="DL12" s="34"/>
      <c r="DM12" s="34" t="s">
        <v>452</v>
      </c>
      <c r="DN12" s="34"/>
      <c r="DO12" s="34"/>
      <c r="DP12" s="34" t="s">
        <v>453</v>
      </c>
      <c r="DQ12" s="34"/>
      <c r="DR12" s="34"/>
      <c r="DS12" s="34" t="s">
        <v>454</v>
      </c>
      <c r="DT12" s="34"/>
      <c r="DU12" s="34"/>
      <c r="DV12" s="34" t="s">
        <v>185</v>
      </c>
      <c r="DW12" s="34"/>
      <c r="DX12" s="34"/>
      <c r="DY12" s="33" t="s">
        <v>201</v>
      </c>
      <c r="DZ12" s="33"/>
      <c r="EA12" s="33"/>
      <c r="EB12" s="33" t="s">
        <v>202</v>
      </c>
      <c r="EC12" s="33"/>
      <c r="ED12" s="33"/>
      <c r="EE12" s="33" t="s">
        <v>321</v>
      </c>
      <c r="EF12" s="33"/>
      <c r="EG12" s="33"/>
      <c r="EH12" s="33" t="s">
        <v>203</v>
      </c>
      <c r="EI12" s="33"/>
      <c r="EJ12" s="33"/>
      <c r="EK12" s="33" t="s">
        <v>412</v>
      </c>
      <c r="EL12" s="33"/>
      <c r="EM12" s="33"/>
      <c r="EN12" s="33" t="s">
        <v>206</v>
      </c>
      <c r="EO12" s="33"/>
      <c r="EP12" s="33"/>
      <c r="EQ12" s="33" t="s">
        <v>330</v>
      </c>
      <c r="ER12" s="33"/>
      <c r="ES12" s="33"/>
      <c r="ET12" s="33" t="s">
        <v>211</v>
      </c>
      <c r="EU12" s="33"/>
      <c r="EV12" s="33"/>
      <c r="EW12" s="33" t="s">
        <v>333</v>
      </c>
      <c r="EX12" s="33"/>
      <c r="EY12" s="33"/>
      <c r="EZ12" s="33" t="s">
        <v>335</v>
      </c>
      <c r="FA12" s="33"/>
      <c r="FB12" s="33"/>
      <c r="FC12" s="33" t="s">
        <v>337</v>
      </c>
      <c r="FD12" s="33"/>
      <c r="FE12" s="33"/>
      <c r="FF12" s="33" t="s">
        <v>413</v>
      </c>
      <c r="FG12" s="33"/>
      <c r="FH12" s="33"/>
      <c r="FI12" s="33" t="s">
        <v>340</v>
      </c>
      <c r="FJ12" s="33"/>
      <c r="FK12" s="33"/>
      <c r="FL12" s="33" t="s">
        <v>215</v>
      </c>
      <c r="FM12" s="33"/>
      <c r="FN12" s="33"/>
      <c r="FO12" s="33" t="s">
        <v>344</v>
      </c>
      <c r="FP12" s="33"/>
      <c r="FQ12" s="33"/>
      <c r="FR12" s="33" t="s">
        <v>347</v>
      </c>
      <c r="FS12" s="33"/>
      <c r="FT12" s="33"/>
      <c r="FU12" s="33" t="s">
        <v>351</v>
      </c>
      <c r="FV12" s="33"/>
      <c r="FW12" s="33"/>
      <c r="FX12" s="33" t="s">
        <v>353</v>
      </c>
      <c r="FY12" s="33"/>
      <c r="FZ12" s="33"/>
      <c r="GA12" s="34" t="s">
        <v>356</v>
      </c>
      <c r="GB12" s="34"/>
      <c r="GC12" s="34"/>
      <c r="GD12" s="33" t="s">
        <v>220</v>
      </c>
      <c r="GE12" s="33"/>
      <c r="GF12" s="33"/>
      <c r="GG12" s="34" t="s">
        <v>363</v>
      </c>
      <c r="GH12" s="34"/>
      <c r="GI12" s="34"/>
      <c r="GJ12" s="34" t="s">
        <v>364</v>
      </c>
      <c r="GK12" s="34"/>
      <c r="GL12" s="34"/>
      <c r="GM12" s="34" t="s">
        <v>366</v>
      </c>
      <c r="GN12" s="34"/>
      <c r="GO12" s="34"/>
      <c r="GP12" s="34" t="s">
        <v>367</v>
      </c>
      <c r="GQ12" s="34"/>
      <c r="GR12" s="34"/>
      <c r="GS12" s="34" t="s">
        <v>227</v>
      </c>
      <c r="GT12" s="34"/>
      <c r="GU12" s="34"/>
      <c r="GV12" s="34" t="s">
        <v>229</v>
      </c>
      <c r="GW12" s="34"/>
      <c r="GX12" s="34"/>
      <c r="GY12" s="34" t="s">
        <v>230</v>
      </c>
      <c r="GZ12" s="34"/>
      <c r="HA12" s="34"/>
      <c r="HB12" s="33" t="s">
        <v>374</v>
      </c>
      <c r="HC12" s="33"/>
      <c r="HD12" s="33"/>
      <c r="HE12" s="33" t="s">
        <v>376</v>
      </c>
      <c r="HF12" s="33"/>
      <c r="HG12" s="33"/>
      <c r="HH12" s="33" t="s">
        <v>236</v>
      </c>
      <c r="HI12" s="33"/>
      <c r="HJ12" s="33"/>
      <c r="HK12" s="33" t="s">
        <v>377</v>
      </c>
      <c r="HL12" s="33"/>
      <c r="HM12" s="33"/>
      <c r="HN12" s="33" t="s">
        <v>380</v>
      </c>
      <c r="HO12" s="33"/>
      <c r="HP12" s="33"/>
      <c r="HQ12" s="33" t="s">
        <v>239</v>
      </c>
      <c r="HR12" s="33"/>
      <c r="HS12" s="33"/>
      <c r="HT12" s="33" t="s">
        <v>237</v>
      </c>
      <c r="HU12" s="33"/>
      <c r="HV12" s="33"/>
      <c r="HW12" s="33" t="s">
        <v>67</v>
      </c>
      <c r="HX12" s="33"/>
      <c r="HY12" s="33"/>
      <c r="HZ12" s="33" t="s">
        <v>389</v>
      </c>
      <c r="IA12" s="33"/>
      <c r="IB12" s="33"/>
      <c r="IC12" s="33" t="s">
        <v>393</v>
      </c>
      <c r="ID12" s="33"/>
      <c r="IE12" s="33"/>
      <c r="IF12" s="33" t="s">
        <v>242</v>
      </c>
      <c r="IG12" s="33"/>
      <c r="IH12" s="33"/>
      <c r="II12" s="33" t="s">
        <v>398</v>
      </c>
      <c r="IJ12" s="33"/>
      <c r="IK12" s="33"/>
      <c r="IL12" s="33" t="s">
        <v>399</v>
      </c>
      <c r="IM12" s="33"/>
      <c r="IN12" s="33"/>
      <c r="IO12" s="33" t="s">
        <v>403</v>
      </c>
      <c r="IP12" s="33"/>
      <c r="IQ12" s="33"/>
      <c r="IR12" s="33" t="s">
        <v>407</v>
      </c>
      <c r="IS12" s="33"/>
      <c r="IT12" s="33"/>
    </row>
    <row r="13" spans="1:293" ht="122.25" customHeight="1" x14ac:dyDescent="0.35">
      <c r="A13" s="39"/>
      <c r="B13" s="39"/>
      <c r="C13" s="16" t="s">
        <v>15</v>
      </c>
      <c r="D13" s="16" t="s">
        <v>257</v>
      </c>
      <c r="E13" s="16" t="s">
        <v>258</v>
      </c>
      <c r="F13" s="16" t="s">
        <v>259</v>
      </c>
      <c r="G13" s="16" t="s">
        <v>260</v>
      </c>
      <c r="H13" s="16" t="s">
        <v>256</v>
      </c>
      <c r="I13" s="16" t="s">
        <v>261</v>
      </c>
      <c r="J13" s="16" t="s">
        <v>262</v>
      </c>
      <c r="K13" s="16" t="s">
        <v>156</v>
      </c>
      <c r="L13" s="16" t="s">
        <v>44</v>
      </c>
      <c r="M13" s="16" t="s">
        <v>157</v>
      </c>
      <c r="N13" s="16" t="s">
        <v>158</v>
      </c>
      <c r="O13" s="16" t="s">
        <v>68</v>
      </c>
      <c r="P13" s="16" t="s">
        <v>263</v>
      </c>
      <c r="Q13" s="16" t="s">
        <v>69</v>
      </c>
      <c r="R13" s="16" t="s">
        <v>159</v>
      </c>
      <c r="S13" s="16" t="s">
        <v>264</v>
      </c>
      <c r="T13" s="16" t="s">
        <v>160</v>
      </c>
      <c r="U13" s="16" t="s">
        <v>265</v>
      </c>
      <c r="V13" s="16" t="s">
        <v>266</v>
      </c>
      <c r="W13" s="16" t="s">
        <v>267</v>
      </c>
      <c r="X13" s="16" t="s">
        <v>161</v>
      </c>
      <c r="Y13" s="16" t="s">
        <v>162</v>
      </c>
      <c r="Z13" s="16" t="s">
        <v>268</v>
      </c>
      <c r="AA13" s="16" t="s">
        <v>36</v>
      </c>
      <c r="AB13" s="16" t="s">
        <v>38</v>
      </c>
      <c r="AC13" s="16" t="s">
        <v>40</v>
      </c>
      <c r="AD13" s="16" t="s">
        <v>54</v>
      </c>
      <c r="AE13" s="16" t="s">
        <v>55</v>
      </c>
      <c r="AF13" s="16" t="s">
        <v>269</v>
      </c>
      <c r="AG13" s="16" t="s">
        <v>270</v>
      </c>
      <c r="AH13" s="16" t="s">
        <v>271</v>
      </c>
      <c r="AI13" s="16" t="s">
        <v>272</v>
      </c>
      <c r="AJ13" s="16" t="s">
        <v>273</v>
      </c>
      <c r="AK13" s="16" t="s">
        <v>58</v>
      </c>
      <c r="AL13" s="16" t="s">
        <v>274</v>
      </c>
      <c r="AM13" s="16" t="s">
        <v>164</v>
      </c>
      <c r="AN13" s="16" t="s">
        <v>165</v>
      </c>
      <c r="AO13" s="16" t="s">
        <v>275</v>
      </c>
      <c r="AP13" s="16" t="s">
        <v>166</v>
      </c>
      <c r="AQ13" s="16" t="s">
        <v>276</v>
      </c>
      <c r="AR13" s="16" t="s">
        <v>167</v>
      </c>
      <c r="AS13" s="16" t="s">
        <v>22</v>
      </c>
      <c r="AT13" s="16" t="s">
        <v>47</v>
      </c>
      <c r="AU13" s="16" t="s">
        <v>277</v>
      </c>
      <c r="AV13" s="16" t="s">
        <v>168</v>
      </c>
      <c r="AW13" s="16" t="s">
        <v>169</v>
      </c>
      <c r="AX13" s="16" t="s">
        <v>278</v>
      </c>
      <c r="AY13" s="16" t="s">
        <v>41</v>
      </c>
      <c r="AZ13" s="16" t="s">
        <v>59</v>
      </c>
      <c r="BA13" s="16" t="s">
        <v>170</v>
      </c>
      <c r="BB13" s="16" t="s">
        <v>171</v>
      </c>
      <c r="BC13" s="16" t="s">
        <v>172</v>
      </c>
      <c r="BD13" s="16" t="s">
        <v>173</v>
      </c>
      <c r="BE13" s="16" t="s">
        <v>174</v>
      </c>
      <c r="BF13" s="16" t="s">
        <v>175</v>
      </c>
      <c r="BG13" s="16" t="s">
        <v>279</v>
      </c>
      <c r="BH13" s="16" t="s">
        <v>280</v>
      </c>
      <c r="BI13" s="16" t="s">
        <v>176</v>
      </c>
      <c r="BJ13" s="16" t="s">
        <v>281</v>
      </c>
      <c r="BK13" s="16" t="s">
        <v>177</v>
      </c>
      <c r="BL13" s="16" t="s">
        <v>178</v>
      </c>
      <c r="BM13" s="16" t="s">
        <v>282</v>
      </c>
      <c r="BN13" s="16" t="s">
        <v>283</v>
      </c>
      <c r="BO13" s="16" t="s">
        <v>284</v>
      </c>
      <c r="BP13" s="16" t="s">
        <v>163</v>
      </c>
      <c r="BQ13" s="16" t="s">
        <v>285</v>
      </c>
      <c r="BR13" s="16" t="s">
        <v>286</v>
      </c>
      <c r="BS13" s="16" t="s">
        <v>287</v>
      </c>
      <c r="BT13" s="16" t="s">
        <v>179</v>
      </c>
      <c r="BU13" s="16" t="s">
        <v>180</v>
      </c>
      <c r="BV13" s="16" t="s">
        <v>288</v>
      </c>
      <c r="BW13" s="16" t="s">
        <v>181</v>
      </c>
      <c r="BX13" s="16" t="s">
        <v>182</v>
      </c>
      <c r="BY13" s="16" t="s">
        <v>183</v>
      </c>
      <c r="BZ13" s="16" t="s">
        <v>289</v>
      </c>
      <c r="CA13" s="16" t="s">
        <v>290</v>
      </c>
      <c r="CB13" s="16" t="s">
        <v>291</v>
      </c>
      <c r="CC13" s="16" t="s">
        <v>292</v>
      </c>
      <c r="CD13" s="16" t="s">
        <v>186</v>
      </c>
      <c r="CE13" s="16" t="s">
        <v>187</v>
      </c>
      <c r="CF13" s="16" t="s">
        <v>293</v>
      </c>
      <c r="CG13" s="16" t="s">
        <v>294</v>
      </c>
      <c r="CH13" s="16" t="s">
        <v>184</v>
      </c>
      <c r="CI13" s="16" t="s">
        <v>295</v>
      </c>
      <c r="CJ13" s="16" t="s">
        <v>296</v>
      </c>
      <c r="CK13" s="16" t="s">
        <v>188</v>
      </c>
      <c r="CL13" s="16" t="s">
        <v>51</v>
      </c>
      <c r="CM13" s="16" t="s">
        <v>60</v>
      </c>
      <c r="CN13" s="16" t="s">
        <v>52</v>
      </c>
      <c r="CO13" s="16" t="s">
        <v>189</v>
      </c>
      <c r="CP13" s="16" t="s">
        <v>297</v>
      </c>
      <c r="CQ13" s="16" t="s">
        <v>190</v>
      </c>
      <c r="CR13" s="16" t="s">
        <v>191</v>
      </c>
      <c r="CS13" s="16" t="s">
        <v>298</v>
      </c>
      <c r="CT13" s="16" t="s">
        <v>192</v>
      </c>
      <c r="CU13" s="16" t="s">
        <v>62</v>
      </c>
      <c r="CV13" s="16" t="s">
        <v>63</v>
      </c>
      <c r="CW13" s="16" t="s">
        <v>64</v>
      </c>
      <c r="CX13" s="16" t="s">
        <v>299</v>
      </c>
      <c r="CY13" s="16" t="s">
        <v>300</v>
      </c>
      <c r="CZ13" s="16" t="s">
        <v>65</v>
      </c>
      <c r="DA13" s="16" t="s">
        <v>56</v>
      </c>
      <c r="DB13" s="16" t="s">
        <v>57</v>
      </c>
      <c r="DC13" s="16" t="s">
        <v>193</v>
      </c>
      <c r="DD13" s="16" t="s">
        <v>196</v>
      </c>
      <c r="DE13" s="16" t="s">
        <v>197</v>
      </c>
      <c r="DF13" s="16" t="s">
        <v>301</v>
      </c>
      <c r="DG13" s="16" t="s">
        <v>302</v>
      </c>
      <c r="DH13" s="16" t="s">
        <v>303</v>
      </c>
      <c r="DI13" s="16" t="s">
        <v>304</v>
      </c>
      <c r="DJ13" s="17" t="s">
        <v>53</v>
      </c>
      <c r="DK13" s="16" t="s">
        <v>305</v>
      </c>
      <c r="DL13" s="17" t="s">
        <v>306</v>
      </c>
      <c r="DM13" s="17" t="s">
        <v>198</v>
      </c>
      <c r="DN13" s="16" t="s">
        <v>307</v>
      </c>
      <c r="DO13" s="17" t="s">
        <v>199</v>
      </c>
      <c r="DP13" s="17" t="s">
        <v>200</v>
      </c>
      <c r="DQ13" s="16" t="s">
        <v>411</v>
      </c>
      <c r="DR13" s="17" t="s">
        <v>308</v>
      </c>
      <c r="DS13" s="17" t="s">
        <v>309</v>
      </c>
      <c r="DT13" s="16" t="s">
        <v>310</v>
      </c>
      <c r="DU13" s="17" t="s">
        <v>311</v>
      </c>
      <c r="DV13" s="17" t="s">
        <v>312</v>
      </c>
      <c r="DW13" s="16" t="s">
        <v>313</v>
      </c>
      <c r="DX13" s="17" t="s">
        <v>314</v>
      </c>
      <c r="DY13" s="16" t="s">
        <v>315</v>
      </c>
      <c r="DZ13" s="16" t="s">
        <v>316</v>
      </c>
      <c r="EA13" s="16" t="s">
        <v>317</v>
      </c>
      <c r="EB13" s="16" t="s">
        <v>318</v>
      </c>
      <c r="EC13" s="16" t="s">
        <v>319</v>
      </c>
      <c r="ED13" s="16" t="s">
        <v>320</v>
      </c>
      <c r="EE13" s="16" t="s">
        <v>322</v>
      </c>
      <c r="EF13" s="16" t="s">
        <v>323</v>
      </c>
      <c r="EG13" s="16" t="s">
        <v>324</v>
      </c>
      <c r="EH13" s="16" t="s">
        <v>204</v>
      </c>
      <c r="EI13" s="16" t="s">
        <v>205</v>
      </c>
      <c r="EJ13" s="16" t="s">
        <v>325</v>
      </c>
      <c r="EK13" s="16" t="s">
        <v>326</v>
      </c>
      <c r="EL13" s="16" t="s">
        <v>327</v>
      </c>
      <c r="EM13" s="16" t="s">
        <v>328</v>
      </c>
      <c r="EN13" s="16" t="s">
        <v>207</v>
      </c>
      <c r="EO13" s="16" t="s">
        <v>208</v>
      </c>
      <c r="EP13" s="16" t="s">
        <v>329</v>
      </c>
      <c r="EQ13" s="16" t="s">
        <v>209</v>
      </c>
      <c r="ER13" s="16" t="s">
        <v>210</v>
      </c>
      <c r="ES13" s="16" t="s">
        <v>331</v>
      </c>
      <c r="ET13" s="16" t="s">
        <v>212</v>
      </c>
      <c r="EU13" s="16" t="s">
        <v>213</v>
      </c>
      <c r="EV13" s="16" t="s">
        <v>332</v>
      </c>
      <c r="EW13" s="16" t="s">
        <v>212</v>
      </c>
      <c r="EX13" s="16" t="s">
        <v>213</v>
      </c>
      <c r="EY13" s="16" t="s">
        <v>334</v>
      </c>
      <c r="EZ13" s="16" t="s">
        <v>36</v>
      </c>
      <c r="FA13" s="16" t="s">
        <v>336</v>
      </c>
      <c r="FB13" s="16" t="s">
        <v>39</v>
      </c>
      <c r="FC13" s="16" t="s">
        <v>194</v>
      </c>
      <c r="FD13" s="16" t="s">
        <v>195</v>
      </c>
      <c r="FE13" s="16" t="s">
        <v>226</v>
      </c>
      <c r="FF13" s="16" t="s">
        <v>214</v>
      </c>
      <c r="FG13" s="16" t="s">
        <v>338</v>
      </c>
      <c r="FH13" s="16" t="s">
        <v>339</v>
      </c>
      <c r="FI13" s="16" t="s">
        <v>13</v>
      </c>
      <c r="FJ13" s="16" t="s">
        <v>14</v>
      </c>
      <c r="FK13" s="16" t="s">
        <v>29</v>
      </c>
      <c r="FL13" s="16" t="s">
        <v>341</v>
      </c>
      <c r="FM13" s="16" t="s">
        <v>342</v>
      </c>
      <c r="FN13" s="16" t="s">
        <v>343</v>
      </c>
      <c r="FO13" s="16" t="s">
        <v>345</v>
      </c>
      <c r="FP13" s="16" t="s">
        <v>346</v>
      </c>
      <c r="FQ13" s="16" t="s">
        <v>348</v>
      </c>
      <c r="FR13" s="16" t="s">
        <v>216</v>
      </c>
      <c r="FS13" s="16" t="s">
        <v>349</v>
      </c>
      <c r="FT13" s="16" t="s">
        <v>350</v>
      </c>
      <c r="FU13" s="16" t="s">
        <v>217</v>
      </c>
      <c r="FV13" s="16" t="s">
        <v>218</v>
      </c>
      <c r="FW13" s="16" t="s">
        <v>352</v>
      </c>
      <c r="FX13" s="16" t="s">
        <v>354</v>
      </c>
      <c r="FY13" s="16" t="s">
        <v>219</v>
      </c>
      <c r="FZ13" s="16" t="s">
        <v>355</v>
      </c>
      <c r="GA13" s="17" t="s">
        <v>357</v>
      </c>
      <c r="GB13" s="16" t="s">
        <v>358</v>
      </c>
      <c r="GC13" s="17" t="s">
        <v>359</v>
      </c>
      <c r="GD13" s="16" t="s">
        <v>360</v>
      </c>
      <c r="GE13" s="16" t="s">
        <v>361</v>
      </c>
      <c r="GF13" s="16" t="s">
        <v>362</v>
      </c>
      <c r="GG13" s="17" t="s">
        <v>31</v>
      </c>
      <c r="GH13" s="16" t="s">
        <v>221</v>
      </c>
      <c r="GI13" s="17" t="s">
        <v>222</v>
      </c>
      <c r="GJ13" s="17" t="s">
        <v>365</v>
      </c>
      <c r="GK13" s="16" t="s">
        <v>61</v>
      </c>
      <c r="GL13" s="17" t="s">
        <v>223</v>
      </c>
      <c r="GM13" s="17" t="s">
        <v>43</v>
      </c>
      <c r="GN13" s="16" t="s">
        <v>45</v>
      </c>
      <c r="GO13" s="17" t="s">
        <v>226</v>
      </c>
      <c r="GP13" s="17" t="s">
        <v>224</v>
      </c>
      <c r="GQ13" s="16" t="s">
        <v>225</v>
      </c>
      <c r="GR13" s="17" t="s">
        <v>368</v>
      </c>
      <c r="GS13" s="17" t="s">
        <v>369</v>
      </c>
      <c r="GT13" s="16" t="s">
        <v>228</v>
      </c>
      <c r="GU13" s="17" t="s">
        <v>370</v>
      </c>
      <c r="GV13" s="17" t="s">
        <v>371</v>
      </c>
      <c r="GW13" s="16" t="s">
        <v>372</v>
      </c>
      <c r="GX13" s="17" t="s">
        <v>373</v>
      </c>
      <c r="GY13" s="17" t="s">
        <v>231</v>
      </c>
      <c r="GZ13" s="16" t="s">
        <v>232</v>
      </c>
      <c r="HA13" s="17" t="s">
        <v>233</v>
      </c>
      <c r="HB13" s="16" t="s">
        <v>66</v>
      </c>
      <c r="HC13" s="16" t="s">
        <v>375</v>
      </c>
      <c r="HD13" s="16" t="s">
        <v>234</v>
      </c>
      <c r="HE13" s="16" t="s">
        <v>22</v>
      </c>
      <c r="HF13" s="16" t="s">
        <v>47</v>
      </c>
      <c r="HG13" s="16" t="s">
        <v>46</v>
      </c>
      <c r="HH13" s="16" t="s">
        <v>16</v>
      </c>
      <c r="HI13" s="16" t="s">
        <v>17</v>
      </c>
      <c r="HJ13" s="16" t="s">
        <v>23</v>
      </c>
      <c r="HK13" s="16" t="s">
        <v>378</v>
      </c>
      <c r="HL13" s="16" t="s">
        <v>235</v>
      </c>
      <c r="HM13" s="16" t="s">
        <v>379</v>
      </c>
      <c r="HN13" s="16" t="s">
        <v>381</v>
      </c>
      <c r="HO13" s="16" t="s">
        <v>382</v>
      </c>
      <c r="HP13" s="16" t="s">
        <v>383</v>
      </c>
      <c r="HQ13" s="16" t="s">
        <v>240</v>
      </c>
      <c r="HR13" s="16" t="s">
        <v>241</v>
      </c>
      <c r="HS13" s="16" t="s">
        <v>384</v>
      </c>
      <c r="HT13" s="16" t="s">
        <v>414</v>
      </c>
      <c r="HU13" s="16" t="s">
        <v>238</v>
      </c>
      <c r="HV13" s="16" t="s">
        <v>385</v>
      </c>
      <c r="HW13" s="16" t="s">
        <v>386</v>
      </c>
      <c r="HX13" s="16" t="s">
        <v>387</v>
      </c>
      <c r="HY13" s="16" t="s">
        <v>388</v>
      </c>
      <c r="HZ13" s="16" t="s">
        <v>390</v>
      </c>
      <c r="IA13" s="16" t="s">
        <v>391</v>
      </c>
      <c r="IB13" s="16" t="s">
        <v>392</v>
      </c>
      <c r="IC13" s="16" t="s">
        <v>394</v>
      </c>
      <c r="ID13" s="16" t="s">
        <v>395</v>
      </c>
      <c r="IE13" s="16" t="s">
        <v>396</v>
      </c>
      <c r="IF13" s="16" t="s">
        <v>243</v>
      </c>
      <c r="IG13" s="16" t="s">
        <v>244</v>
      </c>
      <c r="IH13" s="16" t="s">
        <v>397</v>
      </c>
      <c r="II13" s="16" t="s">
        <v>30</v>
      </c>
      <c r="IJ13" s="16" t="s">
        <v>42</v>
      </c>
      <c r="IK13" s="16" t="s">
        <v>37</v>
      </c>
      <c r="IL13" s="16" t="s">
        <v>400</v>
      </c>
      <c r="IM13" s="16" t="s">
        <v>401</v>
      </c>
      <c r="IN13" s="16" t="s">
        <v>402</v>
      </c>
      <c r="IO13" s="16" t="s">
        <v>404</v>
      </c>
      <c r="IP13" s="16" t="s">
        <v>405</v>
      </c>
      <c r="IQ13" s="16" t="s">
        <v>406</v>
      </c>
      <c r="IR13" s="16" t="s">
        <v>408</v>
      </c>
      <c r="IS13" s="16" t="s">
        <v>409</v>
      </c>
      <c r="IT13" s="16" t="s">
        <v>410</v>
      </c>
    </row>
    <row r="14" spans="1:293" ht="15.5" x14ac:dyDescent="0.35">
      <c r="A14" s="2">
        <v>1</v>
      </c>
      <c r="B14" s="21" t="s">
        <v>455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19"/>
      <c r="IV14" s="19"/>
      <c r="IW14" s="19"/>
      <c r="IX14" s="19"/>
      <c r="IY14" s="19"/>
      <c r="IZ14" s="19"/>
      <c r="JA14" s="19"/>
      <c r="JB14" s="19"/>
      <c r="JC14" s="19"/>
      <c r="JD14" s="19"/>
      <c r="JE14" s="19"/>
      <c r="JF14" s="19"/>
      <c r="JG14" s="19"/>
      <c r="JH14" s="19"/>
      <c r="JI14" s="19"/>
      <c r="JJ14" s="19"/>
      <c r="JK14" s="19"/>
      <c r="JL14" s="19"/>
      <c r="JM14" s="19"/>
      <c r="JN14" s="19"/>
      <c r="JO14" s="19"/>
      <c r="JP14" s="19"/>
      <c r="JQ14" s="19"/>
      <c r="JR14" s="19"/>
      <c r="JS14" s="19"/>
      <c r="JT14" s="19"/>
      <c r="JU14" s="19"/>
      <c r="JV14" s="19"/>
      <c r="JW14" s="19"/>
      <c r="JX14" s="19"/>
      <c r="JY14" s="19"/>
      <c r="JZ14" s="19"/>
      <c r="KA14" s="19"/>
      <c r="KB14" s="19"/>
      <c r="KC14" s="19"/>
      <c r="KD14" s="19"/>
      <c r="KE14" s="19"/>
      <c r="KF14" s="19"/>
      <c r="KG14" s="19"/>
    </row>
    <row r="15" spans="1:293" ht="15.5" x14ac:dyDescent="0.35">
      <c r="A15" s="2">
        <v>2</v>
      </c>
      <c r="B15" s="1" t="s">
        <v>456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19"/>
      <c r="IV15" s="19"/>
      <c r="IW15" s="19"/>
      <c r="IX15" s="19"/>
      <c r="IY15" s="19"/>
      <c r="IZ15" s="19"/>
      <c r="JA15" s="19"/>
      <c r="JB15" s="19"/>
      <c r="JC15" s="19"/>
      <c r="JD15" s="19"/>
      <c r="JE15" s="19"/>
      <c r="JF15" s="19"/>
      <c r="JG15" s="19"/>
      <c r="JH15" s="19"/>
      <c r="JI15" s="19"/>
      <c r="JJ15" s="19"/>
      <c r="JK15" s="19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</row>
    <row r="16" spans="1:293" ht="15.5" x14ac:dyDescent="0.35">
      <c r="A16" s="2">
        <v>3</v>
      </c>
      <c r="B16" s="1" t="s">
        <v>457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19"/>
      <c r="IV16" s="19"/>
      <c r="IW16" s="19"/>
      <c r="IX16" s="19"/>
      <c r="IY16" s="19"/>
      <c r="IZ16" s="19"/>
      <c r="JA16" s="19"/>
      <c r="JB16" s="19"/>
      <c r="JC16" s="19"/>
      <c r="JD16" s="19"/>
      <c r="JE16" s="19"/>
      <c r="JF16" s="19"/>
      <c r="JG16" s="19"/>
      <c r="JH16" s="19"/>
      <c r="JI16" s="19"/>
      <c r="JJ16" s="19"/>
      <c r="JK16" s="19"/>
      <c r="JL16" s="19"/>
      <c r="JM16" s="19"/>
      <c r="JN16" s="19"/>
      <c r="JO16" s="19"/>
      <c r="JP16" s="19"/>
      <c r="JQ16" s="19"/>
      <c r="JR16" s="19"/>
      <c r="JS16" s="19"/>
      <c r="JT16" s="19"/>
      <c r="JU16" s="19"/>
      <c r="JV16" s="19"/>
      <c r="JW16" s="19"/>
      <c r="JX16" s="19"/>
      <c r="JY16" s="19"/>
      <c r="JZ16" s="19"/>
      <c r="KA16" s="19"/>
      <c r="KB16" s="19"/>
      <c r="KC16" s="19"/>
      <c r="KD16" s="19"/>
      <c r="KE16" s="19"/>
      <c r="KF16" s="19"/>
      <c r="KG16" s="19"/>
    </row>
    <row r="17" spans="1:293" ht="15.5" x14ac:dyDescent="0.35">
      <c r="A17" s="2">
        <v>4</v>
      </c>
      <c r="B17" s="1" t="s">
        <v>458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19"/>
      <c r="IV17" s="19"/>
      <c r="IW17" s="19"/>
      <c r="IX17" s="19"/>
      <c r="IY17" s="19"/>
      <c r="IZ17" s="19"/>
      <c r="JA17" s="19"/>
      <c r="JB17" s="19"/>
      <c r="JC17" s="19"/>
      <c r="JD17" s="19"/>
      <c r="JE17" s="19"/>
      <c r="JF17" s="19"/>
      <c r="JG17" s="19"/>
      <c r="JH17" s="19"/>
      <c r="JI17" s="19"/>
      <c r="JJ17" s="19"/>
      <c r="JK17" s="19"/>
      <c r="JL17" s="19"/>
      <c r="JM17" s="19"/>
      <c r="JN17" s="19"/>
      <c r="JO17" s="19"/>
      <c r="JP17" s="19"/>
      <c r="JQ17" s="19"/>
      <c r="JR17" s="19"/>
      <c r="JS17" s="19"/>
      <c r="JT17" s="19"/>
      <c r="JU17" s="19"/>
      <c r="JV17" s="19"/>
      <c r="JW17" s="19"/>
      <c r="JX17" s="19"/>
      <c r="JY17" s="19"/>
      <c r="JZ17" s="19"/>
      <c r="KA17" s="19"/>
      <c r="KB17" s="19"/>
      <c r="KC17" s="19"/>
      <c r="KD17" s="19"/>
      <c r="KE17" s="19"/>
      <c r="KF17" s="19"/>
      <c r="KG17" s="19"/>
    </row>
    <row r="18" spans="1:293" ht="15.5" x14ac:dyDescent="0.35">
      <c r="A18" s="2">
        <v>5</v>
      </c>
      <c r="B18" s="1" t="s">
        <v>459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19"/>
      <c r="IV18" s="19"/>
      <c r="IW18" s="19"/>
      <c r="IX18" s="19"/>
      <c r="IY18" s="19"/>
      <c r="IZ18" s="19"/>
      <c r="JA18" s="19"/>
      <c r="JB18" s="19"/>
      <c r="JC18" s="19"/>
      <c r="JD18" s="19"/>
      <c r="JE18" s="19"/>
      <c r="JF18" s="19"/>
      <c r="JG18" s="19"/>
      <c r="JH18" s="19"/>
      <c r="JI18" s="19"/>
      <c r="JJ18" s="19"/>
      <c r="JK18" s="19"/>
      <c r="JL18" s="19"/>
      <c r="JM18" s="19"/>
      <c r="JN18" s="19"/>
      <c r="JO18" s="19"/>
      <c r="JP18" s="19"/>
      <c r="JQ18" s="19"/>
      <c r="JR18" s="19"/>
      <c r="JS18" s="19"/>
      <c r="JT18" s="19"/>
      <c r="JU18" s="19"/>
      <c r="JV18" s="19"/>
      <c r="JW18" s="19"/>
      <c r="JX18" s="19"/>
      <c r="JY18" s="19"/>
      <c r="JZ18" s="19"/>
      <c r="KA18" s="19"/>
      <c r="KB18" s="19"/>
      <c r="KC18" s="19"/>
      <c r="KD18" s="19"/>
      <c r="KE18" s="19"/>
      <c r="KF18" s="19"/>
      <c r="KG18" s="19"/>
    </row>
    <row r="19" spans="1:293" ht="15.5" x14ac:dyDescent="0.35">
      <c r="A19" s="2">
        <v>6</v>
      </c>
      <c r="B19" s="1" t="s">
        <v>460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>
        <v>1</v>
      </c>
      <c r="DZ19" s="4"/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19"/>
      <c r="IV19" s="19"/>
      <c r="IW19" s="19"/>
      <c r="IX19" s="19"/>
      <c r="IY19" s="19"/>
      <c r="IZ19" s="19"/>
      <c r="JA19" s="19"/>
      <c r="JB19" s="19"/>
      <c r="JC19" s="19"/>
      <c r="JD19" s="19"/>
      <c r="JE19" s="19"/>
      <c r="JF19" s="19"/>
      <c r="JG19" s="19"/>
      <c r="JH19" s="19"/>
      <c r="JI19" s="19"/>
      <c r="JJ19" s="19"/>
      <c r="JK19" s="19"/>
      <c r="JL19" s="19"/>
      <c r="JM19" s="19"/>
      <c r="JN19" s="19"/>
      <c r="JO19" s="19"/>
      <c r="JP19" s="19"/>
      <c r="JQ19" s="19"/>
      <c r="JR19" s="19"/>
      <c r="JS19" s="19"/>
      <c r="JT19" s="19"/>
      <c r="JU19" s="19"/>
      <c r="JV19" s="19"/>
      <c r="JW19" s="19"/>
      <c r="JX19" s="19"/>
      <c r="JY19" s="19"/>
      <c r="JZ19" s="19"/>
      <c r="KA19" s="19"/>
      <c r="KB19" s="19"/>
      <c r="KC19" s="19"/>
      <c r="KD19" s="19"/>
      <c r="KE19" s="19"/>
      <c r="KF19" s="19"/>
      <c r="KG19" s="19"/>
    </row>
    <row r="20" spans="1:293" ht="15.5" x14ac:dyDescent="0.35">
      <c r="A20" s="2">
        <v>7</v>
      </c>
      <c r="B20" s="1" t="s">
        <v>461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>
        <v>1</v>
      </c>
      <c r="DT20" s="4"/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19"/>
      <c r="IV20" s="19"/>
      <c r="IW20" s="19"/>
      <c r="IX20" s="19"/>
      <c r="IY20" s="19"/>
      <c r="IZ20" s="19"/>
      <c r="JA20" s="19"/>
      <c r="JB20" s="19"/>
      <c r="JC20" s="19"/>
      <c r="JD20" s="19"/>
      <c r="JE20" s="19"/>
      <c r="JF20" s="19"/>
      <c r="JG20" s="19"/>
      <c r="JH20" s="19"/>
      <c r="JI20" s="19"/>
      <c r="JJ20" s="19"/>
      <c r="JK20" s="19"/>
      <c r="JL20" s="19"/>
      <c r="JM20" s="19"/>
      <c r="JN20" s="19"/>
      <c r="JO20" s="19"/>
      <c r="JP20" s="19"/>
      <c r="JQ20" s="19"/>
      <c r="JR20" s="19"/>
      <c r="JS20" s="19"/>
      <c r="JT20" s="19"/>
      <c r="JU20" s="19"/>
      <c r="JV20" s="19"/>
      <c r="JW20" s="19"/>
      <c r="JX20" s="19"/>
      <c r="JY20" s="19"/>
      <c r="JZ20" s="19"/>
      <c r="KA20" s="19"/>
      <c r="KB20" s="19"/>
      <c r="KC20" s="19"/>
      <c r="KD20" s="19"/>
      <c r="KE20" s="19"/>
      <c r="KF20" s="19"/>
      <c r="KG20" s="19"/>
    </row>
    <row r="21" spans="1:293" ht="15.5" x14ac:dyDescent="0.35">
      <c r="A21" s="3">
        <v>8</v>
      </c>
      <c r="B21" s="15" t="s">
        <v>462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/>
      <c r="DT21" s="4">
        <v>1</v>
      </c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93" ht="15.5" x14ac:dyDescent="0.35">
      <c r="A22" s="3">
        <v>9</v>
      </c>
      <c r="B22" s="15" t="s">
        <v>463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ht="15.5" x14ac:dyDescent="0.35">
      <c r="A23" s="3">
        <v>10</v>
      </c>
      <c r="B23" s="15" t="s">
        <v>464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/>
      <c r="GX23" s="4">
        <v>1</v>
      </c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</row>
    <row r="24" spans="1:293" ht="15.5" x14ac:dyDescent="0.35">
      <c r="A24" s="3">
        <v>11</v>
      </c>
      <c r="B24" s="15" t="s">
        <v>465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>
        <v>1</v>
      </c>
      <c r="DU24" s="4"/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4"/>
      <c r="GT24" s="4"/>
      <c r="GU24" s="4">
        <v>1</v>
      </c>
      <c r="GV24" s="4"/>
      <c r="GW24" s="4"/>
      <c r="GX24" s="4">
        <v>1</v>
      </c>
      <c r="GY24" s="4"/>
      <c r="GZ24" s="4"/>
      <c r="HA24" s="4">
        <v>1</v>
      </c>
      <c r="HB24" s="4"/>
      <c r="HC24" s="4"/>
      <c r="HD24" s="4">
        <v>1</v>
      </c>
      <c r="HE24" s="4"/>
      <c r="HF24" s="4"/>
      <c r="HG24" s="4">
        <v>1</v>
      </c>
      <c r="HH24" s="4"/>
      <c r="HI24" s="4"/>
      <c r="HJ24" s="4">
        <v>1</v>
      </c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/>
      <c r="IA24" s="4"/>
      <c r="IB24" s="4">
        <v>1</v>
      </c>
      <c r="IC24" s="4"/>
      <c r="ID24" s="4"/>
      <c r="IE24" s="4">
        <v>1</v>
      </c>
      <c r="IF24" s="4"/>
      <c r="IG24" s="4"/>
      <c r="IH24" s="4">
        <v>1</v>
      </c>
      <c r="II24" s="4"/>
      <c r="IJ24" s="4"/>
      <c r="IK24" s="4">
        <v>1</v>
      </c>
      <c r="IL24" s="4"/>
      <c r="IM24" s="4"/>
      <c r="IN24" s="4">
        <v>1</v>
      </c>
      <c r="IO24" s="4"/>
      <c r="IP24" s="4"/>
      <c r="IQ24" s="4">
        <v>1</v>
      </c>
      <c r="IR24" s="4"/>
      <c r="IS24" s="4"/>
      <c r="IT24" s="4">
        <v>1</v>
      </c>
      <c r="IU24" s="19"/>
      <c r="IV24" s="19"/>
      <c r="IW24" s="19"/>
      <c r="IX24" s="19"/>
      <c r="IY24" s="19"/>
      <c r="IZ24" s="19"/>
      <c r="JA24" s="19"/>
      <c r="JB24" s="19"/>
      <c r="JC24" s="19"/>
      <c r="JD24" s="19"/>
      <c r="JE24" s="19"/>
      <c r="JF24" s="19"/>
      <c r="JG24" s="19"/>
      <c r="JH24" s="19"/>
      <c r="JI24" s="19"/>
      <c r="JJ24" s="19"/>
      <c r="JK24" s="19"/>
      <c r="JL24" s="19"/>
      <c r="JM24" s="19"/>
      <c r="JN24" s="19"/>
      <c r="JO24" s="19"/>
      <c r="JP24" s="19"/>
      <c r="JQ24" s="19"/>
      <c r="JR24" s="19"/>
      <c r="JS24" s="19"/>
      <c r="JT24" s="19"/>
      <c r="JU24" s="19"/>
      <c r="JV24" s="19"/>
      <c r="JW24" s="19"/>
      <c r="JX24" s="19"/>
      <c r="JY24" s="19"/>
      <c r="JZ24" s="19"/>
      <c r="KA24" s="19"/>
      <c r="KB24" s="19"/>
      <c r="KC24" s="19"/>
      <c r="KD24" s="19"/>
      <c r="KE24" s="19"/>
      <c r="KF24" s="19"/>
      <c r="KG24" s="19"/>
    </row>
    <row r="25" spans="1:293" ht="15.5" x14ac:dyDescent="0.35">
      <c r="A25" s="3">
        <v>12</v>
      </c>
      <c r="B25" s="15" t="s">
        <v>466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>
        <v>1</v>
      </c>
      <c r="DQ25" s="4"/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19"/>
      <c r="IV25" s="19"/>
      <c r="IW25" s="19"/>
      <c r="IX25" s="19"/>
      <c r="IY25" s="19"/>
      <c r="IZ25" s="19"/>
      <c r="JA25" s="19"/>
      <c r="JB25" s="19"/>
      <c r="JC25" s="19"/>
      <c r="JD25" s="19"/>
      <c r="JE25" s="19"/>
      <c r="JF25" s="19"/>
      <c r="JG25" s="19"/>
      <c r="JH25" s="19"/>
      <c r="JI25" s="19"/>
      <c r="JJ25" s="19"/>
      <c r="JK25" s="19"/>
      <c r="JL25" s="19"/>
      <c r="JM25" s="19"/>
      <c r="JN25" s="19"/>
      <c r="JO25" s="19"/>
      <c r="JP25" s="19"/>
      <c r="JQ25" s="19"/>
      <c r="JR25" s="19"/>
      <c r="JS25" s="19"/>
      <c r="JT25" s="19"/>
      <c r="JU25" s="19"/>
      <c r="JV25" s="19"/>
      <c r="JW25" s="19"/>
      <c r="JX25" s="19"/>
      <c r="JY25" s="19"/>
      <c r="JZ25" s="19"/>
      <c r="KA25" s="19"/>
      <c r="KB25" s="19"/>
      <c r="KC25" s="19"/>
      <c r="KD25" s="19"/>
      <c r="KE25" s="19"/>
      <c r="KF25" s="19"/>
      <c r="KG25" s="19"/>
    </row>
    <row r="26" spans="1:293" ht="15.5" x14ac:dyDescent="0.35">
      <c r="A26" s="3">
        <v>13</v>
      </c>
      <c r="B26" s="15" t="s">
        <v>467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/>
      <c r="DH26" s="4">
        <v>1</v>
      </c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19"/>
      <c r="IV26" s="19"/>
      <c r="IW26" s="19"/>
      <c r="IX26" s="19"/>
      <c r="IY26" s="19"/>
      <c r="IZ26" s="19"/>
      <c r="JA26" s="19"/>
      <c r="JB26" s="19"/>
      <c r="JC26" s="19"/>
      <c r="JD26" s="19"/>
      <c r="JE26" s="19"/>
      <c r="JF26" s="19"/>
      <c r="JG26" s="19"/>
      <c r="JH26" s="19"/>
      <c r="JI26" s="19"/>
      <c r="JJ26" s="19"/>
      <c r="JK26" s="19"/>
      <c r="JL26" s="19"/>
      <c r="JM26" s="19"/>
      <c r="JN26" s="19"/>
      <c r="JO26" s="19"/>
      <c r="JP26" s="19"/>
      <c r="JQ26" s="19"/>
      <c r="JR26" s="19"/>
      <c r="JS26" s="19"/>
      <c r="JT26" s="19"/>
      <c r="JU26" s="19"/>
      <c r="JV26" s="19"/>
      <c r="JW26" s="19"/>
      <c r="JX26" s="19"/>
      <c r="JY26" s="19"/>
      <c r="JZ26" s="19"/>
      <c r="KA26" s="19"/>
      <c r="KB26" s="19"/>
      <c r="KC26" s="19"/>
      <c r="KD26" s="19"/>
      <c r="KE26" s="19"/>
      <c r="KF26" s="19"/>
      <c r="KG26" s="19"/>
    </row>
    <row r="27" spans="1:293" ht="15.5" x14ac:dyDescent="0.35">
      <c r="A27" s="3">
        <v>14</v>
      </c>
      <c r="B27" s="15" t="s">
        <v>468</v>
      </c>
      <c r="C27" s="4">
        <v>1</v>
      </c>
      <c r="D27" s="4"/>
      <c r="E27" s="4"/>
      <c r="F27" s="4"/>
      <c r="G27" s="4">
        <v>1</v>
      </c>
      <c r="H27" s="4"/>
      <c r="I27" s="4"/>
      <c r="J27" s="4">
        <v>1</v>
      </c>
      <c r="K27" s="4"/>
      <c r="L27" s="4">
        <v>1</v>
      </c>
      <c r="M27" s="4"/>
      <c r="N27" s="4"/>
      <c r="O27" s="4"/>
      <c r="P27" s="4">
        <v>1</v>
      </c>
      <c r="Q27" s="4"/>
      <c r="R27" s="4"/>
      <c r="S27" s="4">
        <v>1</v>
      </c>
      <c r="T27" s="4"/>
      <c r="U27" s="4">
        <v>1</v>
      </c>
      <c r="V27" s="4"/>
      <c r="W27" s="4"/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4"/>
      <c r="AJ27" s="4">
        <v>1</v>
      </c>
      <c r="AK27" s="4"/>
      <c r="AL27" s="4"/>
      <c r="AM27" s="4"/>
      <c r="AN27" s="4">
        <v>1</v>
      </c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>
        <v>1</v>
      </c>
      <c r="CG27" s="4"/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>
        <v>1</v>
      </c>
      <c r="DK27" s="4"/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/>
      <c r="DU27" s="4">
        <v>1</v>
      </c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>
        <v>1</v>
      </c>
      <c r="FJ27" s="4"/>
      <c r="FK27" s="4"/>
      <c r="FL27" s="4">
        <v>1</v>
      </c>
      <c r="FM27" s="4"/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/>
      <c r="GQ27" s="4">
        <v>1</v>
      </c>
      <c r="GR27" s="4"/>
      <c r="GS27" s="4"/>
      <c r="GT27" s="4">
        <v>1</v>
      </c>
      <c r="GU27" s="4"/>
      <c r="GV27" s="4">
        <v>1</v>
      </c>
      <c r="GW27" s="4"/>
      <c r="GX27" s="4"/>
      <c r="GY27" s="4">
        <v>1</v>
      </c>
      <c r="GZ27" s="4"/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>
        <v>1</v>
      </c>
      <c r="HO27" s="4"/>
      <c r="HP27" s="4"/>
      <c r="HQ27" s="4">
        <v>1</v>
      </c>
      <c r="HR27" s="4"/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>
        <v>1</v>
      </c>
      <c r="IG27" s="4"/>
      <c r="IH27" s="4"/>
      <c r="II27" s="4">
        <v>1</v>
      </c>
      <c r="IJ27" s="4"/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19"/>
      <c r="IV27" s="19"/>
      <c r="IW27" s="19"/>
      <c r="IX27" s="19"/>
      <c r="IY27" s="19"/>
      <c r="IZ27" s="19"/>
      <c r="JA27" s="19"/>
      <c r="JB27" s="19"/>
      <c r="JC27" s="19"/>
      <c r="JD27" s="19"/>
      <c r="JE27" s="19"/>
      <c r="JF27" s="19"/>
      <c r="JG27" s="19"/>
      <c r="JH27" s="19"/>
      <c r="JI27" s="19"/>
      <c r="JJ27" s="19"/>
      <c r="JK27" s="19"/>
      <c r="JL27" s="19"/>
      <c r="JM27" s="19"/>
      <c r="JN27" s="19"/>
      <c r="JO27" s="19"/>
      <c r="JP27" s="19"/>
      <c r="JQ27" s="19"/>
      <c r="JR27" s="19"/>
      <c r="JS27" s="19"/>
      <c r="JT27" s="19"/>
      <c r="JU27" s="19"/>
      <c r="JV27" s="19"/>
      <c r="JW27" s="19"/>
      <c r="JX27" s="19"/>
      <c r="JY27" s="19"/>
      <c r="JZ27" s="19"/>
      <c r="KA27" s="19"/>
      <c r="KB27" s="19"/>
      <c r="KC27" s="19"/>
      <c r="KD27" s="19"/>
      <c r="KE27" s="19"/>
      <c r="KF27" s="19"/>
      <c r="KG27" s="19"/>
    </row>
    <row r="28" spans="1:293" ht="15.5" x14ac:dyDescent="0.35">
      <c r="A28" s="3">
        <v>15</v>
      </c>
      <c r="B28" s="15" t="s">
        <v>469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19"/>
      <c r="IV28" s="19"/>
      <c r="IW28" s="19"/>
      <c r="IX28" s="19"/>
      <c r="IY28" s="19"/>
      <c r="IZ28" s="19"/>
      <c r="JA28" s="19"/>
      <c r="JB28" s="19"/>
      <c r="JC28" s="19"/>
      <c r="JD28" s="19"/>
      <c r="JE28" s="19"/>
      <c r="JF28" s="19"/>
      <c r="JG28" s="19"/>
      <c r="JH28" s="19"/>
      <c r="JI28" s="19"/>
      <c r="JJ28" s="19"/>
      <c r="JK28" s="19"/>
      <c r="JL28" s="19"/>
      <c r="JM28" s="19"/>
      <c r="JN28" s="19"/>
      <c r="JO28" s="19"/>
      <c r="JP28" s="19"/>
      <c r="JQ28" s="19"/>
      <c r="JR28" s="19"/>
      <c r="JS28" s="19"/>
      <c r="JT28" s="19"/>
      <c r="JU28" s="19"/>
      <c r="JV28" s="19"/>
      <c r="JW28" s="19"/>
      <c r="JX28" s="19"/>
      <c r="JY28" s="19"/>
      <c r="JZ28" s="19"/>
      <c r="KA28" s="19"/>
      <c r="KB28" s="19"/>
      <c r="KC28" s="19"/>
      <c r="KD28" s="19"/>
      <c r="KE28" s="19"/>
      <c r="KF28" s="19"/>
      <c r="KG28" s="19"/>
    </row>
    <row r="29" spans="1:293" ht="15.5" x14ac:dyDescent="0.35">
      <c r="A29" s="3">
        <v>16</v>
      </c>
      <c r="B29" s="15" t="s">
        <v>470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>
        <v>1</v>
      </c>
      <c r="DE29" s="4"/>
      <c r="DF29" s="4"/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>
        <v>1</v>
      </c>
      <c r="DZ29" s="4"/>
      <c r="EA29" s="4"/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>
        <v>1</v>
      </c>
      <c r="ES29" s="4"/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>
        <v>1</v>
      </c>
      <c r="FK29" s="4"/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>
        <v>1</v>
      </c>
      <c r="GF29" s="4"/>
      <c r="GG29" s="4"/>
      <c r="GH29" s="4"/>
      <c r="GI29" s="4">
        <v>1</v>
      </c>
      <c r="GJ29" s="4"/>
      <c r="GK29" s="4">
        <v>1</v>
      </c>
      <c r="GL29" s="4"/>
      <c r="GM29" s="4"/>
      <c r="GN29" s="4"/>
      <c r="GO29" s="4">
        <v>1</v>
      </c>
      <c r="GP29" s="4"/>
      <c r="GQ29" s="4"/>
      <c r="GR29" s="4">
        <v>1</v>
      </c>
      <c r="GS29" s="4"/>
      <c r="GT29" s="4"/>
      <c r="GU29" s="4">
        <v>1</v>
      </c>
      <c r="GV29" s="4"/>
      <c r="GW29" s="4">
        <v>1</v>
      </c>
      <c r="GX29" s="4"/>
      <c r="GY29" s="4"/>
      <c r="GZ29" s="4"/>
      <c r="HA29" s="4">
        <v>1</v>
      </c>
      <c r="HB29" s="4"/>
      <c r="HC29" s="4"/>
      <c r="HD29" s="4">
        <v>1</v>
      </c>
      <c r="HE29" s="4"/>
      <c r="HF29" s="4"/>
      <c r="HG29" s="4">
        <v>1</v>
      </c>
      <c r="HH29" s="4"/>
      <c r="HI29" s="4"/>
      <c r="HJ29" s="4">
        <v>1</v>
      </c>
      <c r="HK29" s="4"/>
      <c r="HL29" s="4"/>
      <c r="HM29" s="4">
        <v>1</v>
      </c>
      <c r="HN29" s="4"/>
      <c r="HO29" s="4">
        <v>1</v>
      </c>
      <c r="HP29" s="4"/>
      <c r="HQ29" s="4"/>
      <c r="HR29" s="4"/>
      <c r="HS29" s="4">
        <v>1</v>
      </c>
      <c r="HT29" s="4"/>
      <c r="HU29" s="4"/>
      <c r="HV29" s="4">
        <v>1</v>
      </c>
      <c r="HW29" s="4"/>
      <c r="HX29" s="4"/>
      <c r="HY29" s="4">
        <v>1</v>
      </c>
      <c r="HZ29" s="4"/>
      <c r="IA29" s="4"/>
      <c r="IB29" s="4">
        <v>1</v>
      </c>
      <c r="IC29" s="4"/>
      <c r="ID29" s="4"/>
      <c r="IE29" s="4">
        <v>1</v>
      </c>
      <c r="IF29" s="4"/>
      <c r="IG29" s="4">
        <v>1</v>
      </c>
      <c r="IH29" s="4"/>
      <c r="II29" s="4"/>
      <c r="IJ29" s="4"/>
      <c r="IK29" s="4">
        <v>1</v>
      </c>
      <c r="IL29" s="4"/>
      <c r="IM29" s="4"/>
      <c r="IN29" s="4">
        <v>1</v>
      </c>
      <c r="IO29" s="4"/>
      <c r="IP29" s="4"/>
      <c r="IQ29" s="4">
        <v>1</v>
      </c>
      <c r="IR29" s="4"/>
      <c r="IS29" s="4"/>
      <c r="IT29" s="4">
        <v>1</v>
      </c>
      <c r="IU29" s="19"/>
      <c r="IV29" s="19"/>
      <c r="IW29" s="19"/>
      <c r="IX29" s="19"/>
      <c r="IY29" s="19"/>
      <c r="IZ29" s="19"/>
      <c r="JA29" s="19"/>
      <c r="JB29" s="19"/>
      <c r="JC29" s="19"/>
      <c r="JD29" s="19"/>
      <c r="JE29" s="19"/>
      <c r="JF29" s="19"/>
      <c r="JG29" s="19"/>
      <c r="JH29" s="19"/>
      <c r="JI29" s="19"/>
      <c r="JJ29" s="19"/>
      <c r="JK29" s="19"/>
      <c r="JL29" s="19"/>
      <c r="JM29" s="19"/>
      <c r="JN29" s="19"/>
      <c r="JO29" s="19"/>
      <c r="JP29" s="19"/>
      <c r="JQ29" s="19"/>
      <c r="JR29" s="19"/>
      <c r="JS29" s="19"/>
      <c r="JT29" s="19"/>
      <c r="JU29" s="19"/>
      <c r="JV29" s="19"/>
      <c r="JW29" s="19"/>
      <c r="JX29" s="19"/>
      <c r="JY29" s="19"/>
      <c r="JZ29" s="19"/>
      <c r="KA29" s="19"/>
      <c r="KB29" s="19"/>
      <c r="KC29" s="19"/>
      <c r="KD29" s="19"/>
      <c r="KE29" s="19"/>
      <c r="KF29" s="19"/>
      <c r="KG29" s="19"/>
    </row>
    <row r="30" spans="1:293" ht="15.5" x14ac:dyDescent="0.35">
      <c r="A30" s="3">
        <v>17</v>
      </c>
      <c r="B30" s="15" t="s">
        <v>471</v>
      </c>
      <c r="C30" s="4">
        <v>1</v>
      </c>
      <c r="D30" s="4"/>
      <c r="E30" s="4"/>
      <c r="F30" s="4"/>
      <c r="G30" s="4">
        <v>1</v>
      </c>
      <c r="H30" s="4"/>
      <c r="I30" s="4"/>
      <c r="J30" s="4">
        <v>1</v>
      </c>
      <c r="K30" s="4"/>
      <c r="L30" s="4">
        <v>1</v>
      </c>
      <c r="M30" s="4"/>
      <c r="N30" s="4"/>
      <c r="O30" s="4"/>
      <c r="P30" s="4">
        <v>1</v>
      </c>
      <c r="Q30" s="4"/>
      <c r="R30" s="4"/>
      <c r="S30" s="4">
        <v>1</v>
      </c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4"/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>
        <v>1</v>
      </c>
      <c r="CG30" s="4"/>
      <c r="CH30" s="4"/>
      <c r="CI30" s="4"/>
      <c r="CJ30" s="4">
        <v>1</v>
      </c>
      <c r="CK30" s="4"/>
      <c r="CL30" s="4"/>
      <c r="CM30" s="4">
        <v>1</v>
      </c>
      <c r="CN30" s="4"/>
      <c r="CO30" s="4">
        <v>1</v>
      </c>
      <c r="CP30" s="4"/>
      <c r="CQ30" s="4"/>
      <c r="CR30" s="4"/>
      <c r="CS30" s="4">
        <v>1</v>
      </c>
      <c r="CT30" s="4"/>
      <c r="CU30" s="4">
        <v>1</v>
      </c>
      <c r="CV30" s="4"/>
      <c r="CW30" s="4"/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/>
      <c r="DT30" s="4"/>
      <c r="DU30" s="4">
        <v>1</v>
      </c>
      <c r="DV30" s="4"/>
      <c r="DW30" s="4">
        <v>1</v>
      </c>
      <c r="DX30" s="4"/>
      <c r="DY30" s="4">
        <v>1</v>
      </c>
      <c r="DZ30" s="4"/>
      <c r="EA30" s="4"/>
      <c r="EB30" s="4">
        <v>1</v>
      </c>
      <c r="EC30" s="4"/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>
        <v>1</v>
      </c>
      <c r="ER30" s="4"/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>
        <v>1</v>
      </c>
      <c r="FJ30" s="4"/>
      <c r="FK30" s="4"/>
      <c r="FL30" s="4">
        <v>1</v>
      </c>
      <c r="FM30" s="4"/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/>
      <c r="GQ30" s="4">
        <v>1</v>
      </c>
      <c r="GR30" s="4"/>
      <c r="GS30" s="4"/>
      <c r="GT30" s="4">
        <v>1</v>
      </c>
      <c r="GU30" s="4"/>
      <c r="GV30" s="4">
        <v>1</v>
      </c>
      <c r="GW30" s="4"/>
      <c r="GX30" s="4"/>
      <c r="GY30" s="4">
        <v>1</v>
      </c>
      <c r="GZ30" s="4"/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>
        <v>1</v>
      </c>
      <c r="HO30" s="4"/>
      <c r="HP30" s="4"/>
      <c r="HQ30" s="4">
        <v>1</v>
      </c>
      <c r="HR30" s="4"/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>
        <v>1</v>
      </c>
      <c r="IG30" s="4"/>
      <c r="IH30" s="4"/>
      <c r="II30" s="4">
        <v>1</v>
      </c>
      <c r="IJ30" s="4"/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19"/>
      <c r="IV30" s="19"/>
      <c r="IW30" s="19"/>
      <c r="IX30" s="19"/>
      <c r="IY30" s="19"/>
      <c r="IZ30" s="19"/>
      <c r="JA30" s="19"/>
      <c r="JB30" s="19"/>
      <c r="JC30" s="19"/>
      <c r="JD30" s="19"/>
      <c r="JE30" s="19"/>
      <c r="JF30" s="19"/>
      <c r="JG30" s="19"/>
      <c r="JH30" s="19"/>
      <c r="JI30" s="19"/>
      <c r="JJ30" s="19"/>
      <c r="JK30" s="19"/>
      <c r="JL30" s="19"/>
      <c r="JM30" s="19"/>
      <c r="JN30" s="19"/>
      <c r="JO30" s="19"/>
      <c r="JP30" s="19"/>
      <c r="JQ30" s="19"/>
      <c r="JR30" s="19"/>
      <c r="JS30" s="19"/>
      <c r="JT30" s="19"/>
      <c r="JU30" s="19"/>
      <c r="JV30" s="19"/>
      <c r="JW30" s="19"/>
      <c r="JX30" s="19"/>
      <c r="JY30" s="19"/>
      <c r="JZ30" s="19"/>
      <c r="KA30" s="19"/>
      <c r="KB30" s="19"/>
      <c r="KC30" s="19"/>
      <c r="KD30" s="19"/>
      <c r="KE30" s="19"/>
      <c r="KF30" s="19"/>
      <c r="KG30" s="19"/>
    </row>
    <row r="31" spans="1:293" ht="15.5" x14ac:dyDescent="0.35">
      <c r="A31" s="3">
        <v>18</v>
      </c>
      <c r="B31" s="15" t="s">
        <v>472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>
        <v>1</v>
      </c>
      <c r="DE31" s="4"/>
      <c r="DF31" s="4"/>
      <c r="DG31" s="4"/>
      <c r="DH31" s="4">
        <v>1</v>
      </c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4"/>
      <c r="DT31" s="4">
        <v>1</v>
      </c>
      <c r="DU31" s="4"/>
      <c r="DV31" s="4">
        <v>1</v>
      </c>
      <c r="DW31" s="4"/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19"/>
      <c r="IV31" s="19"/>
      <c r="IW31" s="19"/>
      <c r="IX31" s="19"/>
      <c r="IY31" s="19"/>
      <c r="IZ31" s="19"/>
      <c r="JA31" s="19"/>
      <c r="JB31" s="19"/>
      <c r="JC31" s="19"/>
      <c r="JD31" s="19"/>
      <c r="JE31" s="19"/>
      <c r="JF31" s="19"/>
      <c r="JG31" s="19"/>
      <c r="JH31" s="19"/>
      <c r="JI31" s="19"/>
      <c r="JJ31" s="19"/>
      <c r="JK31" s="19"/>
      <c r="JL31" s="19"/>
      <c r="JM31" s="19"/>
      <c r="JN31" s="19"/>
      <c r="JO31" s="19"/>
      <c r="JP31" s="19"/>
      <c r="JQ31" s="19"/>
      <c r="JR31" s="19"/>
      <c r="JS31" s="19"/>
      <c r="JT31" s="19"/>
      <c r="JU31" s="19"/>
      <c r="JV31" s="19"/>
      <c r="JW31" s="19"/>
      <c r="JX31" s="19"/>
      <c r="JY31" s="19"/>
      <c r="JZ31" s="19"/>
      <c r="KA31" s="19"/>
      <c r="KB31" s="19"/>
      <c r="KC31" s="19"/>
      <c r="KD31" s="19"/>
      <c r="KE31" s="19"/>
      <c r="KF31" s="19"/>
      <c r="KG31" s="19"/>
    </row>
    <row r="32" spans="1:293" ht="15.5" x14ac:dyDescent="0.35">
      <c r="A32" s="3">
        <v>19</v>
      </c>
      <c r="B32" s="15" t="s">
        <v>473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>
        <v>1</v>
      </c>
      <c r="DZ32" s="4"/>
      <c r="EA32" s="4"/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>
        <v>1</v>
      </c>
      <c r="ES32" s="4"/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>
        <v>1</v>
      </c>
      <c r="FK32" s="4"/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>
        <v>1</v>
      </c>
      <c r="GF32" s="4"/>
      <c r="GG32" s="4"/>
      <c r="GH32" s="4"/>
      <c r="GI32" s="4">
        <v>1</v>
      </c>
      <c r="GJ32" s="4"/>
      <c r="GK32" s="4">
        <v>1</v>
      </c>
      <c r="GL32" s="4"/>
      <c r="GM32" s="4"/>
      <c r="GN32" s="4"/>
      <c r="GO32" s="4">
        <v>1</v>
      </c>
      <c r="GP32" s="4"/>
      <c r="GQ32" s="4"/>
      <c r="GR32" s="4">
        <v>1</v>
      </c>
      <c r="GS32" s="4"/>
      <c r="GT32" s="4"/>
      <c r="GU32" s="4">
        <v>1</v>
      </c>
      <c r="GV32" s="4"/>
      <c r="GW32" s="4">
        <v>1</v>
      </c>
      <c r="GX32" s="4"/>
      <c r="GY32" s="4"/>
      <c r="GZ32" s="4"/>
      <c r="HA32" s="4">
        <v>1</v>
      </c>
      <c r="HB32" s="4"/>
      <c r="HC32" s="4"/>
      <c r="HD32" s="4">
        <v>1</v>
      </c>
      <c r="HE32" s="4"/>
      <c r="HF32" s="4"/>
      <c r="HG32" s="4">
        <v>1</v>
      </c>
      <c r="HH32" s="4"/>
      <c r="HI32" s="4"/>
      <c r="HJ32" s="4">
        <v>1</v>
      </c>
      <c r="HK32" s="4"/>
      <c r="HL32" s="4"/>
      <c r="HM32" s="4">
        <v>1</v>
      </c>
      <c r="HN32" s="4"/>
      <c r="HO32" s="4">
        <v>1</v>
      </c>
      <c r="HP32" s="4"/>
      <c r="HQ32" s="4"/>
      <c r="HR32" s="4"/>
      <c r="HS32" s="4">
        <v>1</v>
      </c>
      <c r="HT32" s="4"/>
      <c r="HU32" s="4"/>
      <c r="HV32" s="4">
        <v>1</v>
      </c>
      <c r="HW32" s="4"/>
      <c r="HX32" s="4"/>
      <c r="HY32" s="4">
        <v>1</v>
      </c>
      <c r="HZ32" s="4"/>
      <c r="IA32" s="4"/>
      <c r="IB32" s="4">
        <v>1</v>
      </c>
      <c r="IC32" s="4"/>
      <c r="ID32" s="4"/>
      <c r="IE32" s="4">
        <v>1</v>
      </c>
      <c r="IF32" s="4"/>
      <c r="IG32" s="4">
        <v>1</v>
      </c>
      <c r="IH32" s="4"/>
      <c r="II32" s="4"/>
      <c r="IJ32" s="4"/>
      <c r="IK32" s="4">
        <v>1</v>
      </c>
      <c r="IL32" s="4"/>
      <c r="IM32" s="4"/>
      <c r="IN32" s="4">
        <v>1</v>
      </c>
      <c r="IO32" s="4"/>
      <c r="IP32" s="4"/>
      <c r="IQ32" s="4">
        <v>1</v>
      </c>
      <c r="IR32" s="4"/>
      <c r="IS32" s="4"/>
      <c r="IT32" s="4">
        <v>1</v>
      </c>
      <c r="IU32" s="19"/>
      <c r="IV32" s="19"/>
      <c r="IW32" s="19"/>
      <c r="IX32" s="19"/>
      <c r="IY32" s="19"/>
      <c r="IZ32" s="19"/>
      <c r="JA32" s="19"/>
      <c r="JB32" s="19"/>
      <c r="JC32" s="19"/>
      <c r="JD32" s="19"/>
      <c r="JE32" s="19"/>
      <c r="JF32" s="19"/>
      <c r="JG32" s="19"/>
      <c r="JH32" s="19"/>
      <c r="JI32" s="19"/>
      <c r="JJ32" s="19"/>
      <c r="JK32" s="19"/>
      <c r="JL32" s="19"/>
      <c r="JM32" s="19"/>
      <c r="JN32" s="19"/>
      <c r="JO32" s="19"/>
      <c r="JP32" s="19"/>
      <c r="JQ32" s="19"/>
      <c r="JR32" s="19"/>
      <c r="JS32" s="19"/>
      <c r="JT32" s="19"/>
      <c r="JU32" s="19"/>
      <c r="JV32" s="19"/>
      <c r="JW32" s="19"/>
      <c r="JX32" s="19"/>
      <c r="JY32" s="19"/>
      <c r="JZ32" s="19"/>
      <c r="KA32" s="19"/>
      <c r="KB32" s="19"/>
      <c r="KC32" s="19"/>
      <c r="KD32" s="19"/>
      <c r="KE32" s="19"/>
      <c r="KF32" s="19"/>
      <c r="KG32" s="19"/>
    </row>
    <row r="33" spans="1:293" ht="15.5" x14ac:dyDescent="0.35">
      <c r="A33" s="3">
        <v>20</v>
      </c>
      <c r="B33" s="15" t="s">
        <v>474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>
        <v>1</v>
      </c>
      <c r="DE33" s="4"/>
      <c r="DF33" s="4"/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>
        <v>1</v>
      </c>
      <c r="DZ33" s="4"/>
      <c r="EA33" s="4"/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>
        <v>1</v>
      </c>
      <c r="ES33" s="4"/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>
        <v>1</v>
      </c>
      <c r="FK33" s="4"/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>
        <v>1</v>
      </c>
      <c r="GF33" s="4"/>
      <c r="GG33" s="4"/>
      <c r="GH33" s="4"/>
      <c r="GI33" s="4">
        <v>1</v>
      </c>
      <c r="GJ33" s="4"/>
      <c r="GK33" s="4">
        <v>1</v>
      </c>
      <c r="GL33" s="4"/>
      <c r="GM33" s="4"/>
      <c r="GN33" s="4"/>
      <c r="GO33" s="4">
        <v>1</v>
      </c>
      <c r="GP33" s="4"/>
      <c r="GQ33" s="4"/>
      <c r="GR33" s="4">
        <v>1</v>
      </c>
      <c r="GS33" s="4"/>
      <c r="GT33" s="4"/>
      <c r="GU33" s="4">
        <v>1</v>
      </c>
      <c r="GV33" s="4"/>
      <c r="GW33" s="4">
        <v>1</v>
      </c>
      <c r="GX33" s="4"/>
      <c r="GY33" s="4"/>
      <c r="GZ33" s="4"/>
      <c r="HA33" s="4">
        <v>1</v>
      </c>
      <c r="HB33" s="4"/>
      <c r="HC33" s="4"/>
      <c r="HD33" s="4">
        <v>1</v>
      </c>
      <c r="HE33" s="4"/>
      <c r="HF33" s="4"/>
      <c r="HG33" s="4">
        <v>1</v>
      </c>
      <c r="HH33" s="4"/>
      <c r="HI33" s="4"/>
      <c r="HJ33" s="4">
        <v>1</v>
      </c>
      <c r="HK33" s="4"/>
      <c r="HL33" s="4"/>
      <c r="HM33" s="4">
        <v>1</v>
      </c>
      <c r="HN33" s="4"/>
      <c r="HO33" s="4">
        <v>1</v>
      </c>
      <c r="HP33" s="4"/>
      <c r="HQ33" s="4"/>
      <c r="HR33" s="4"/>
      <c r="HS33" s="4">
        <v>1</v>
      </c>
      <c r="HT33" s="4"/>
      <c r="HU33" s="4"/>
      <c r="HV33" s="4">
        <v>1</v>
      </c>
      <c r="HW33" s="4"/>
      <c r="HX33" s="4"/>
      <c r="HY33" s="4">
        <v>1</v>
      </c>
      <c r="HZ33" s="4"/>
      <c r="IA33" s="4"/>
      <c r="IB33" s="4">
        <v>1</v>
      </c>
      <c r="IC33" s="4"/>
      <c r="ID33" s="4"/>
      <c r="IE33" s="4">
        <v>1</v>
      </c>
      <c r="IF33" s="4"/>
      <c r="IG33" s="4">
        <v>1</v>
      </c>
      <c r="IH33" s="4"/>
      <c r="II33" s="4"/>
      <c r="IJ33" s="4"/>
      <c r="IK33" s="4">
        <v>1</v>
      </c>
      <c r="IL33" s="4"/>
      <c r="IM33" s="4"/>
      <c r="IN33" s="4">
        <v>1</v>
      </c>
      <c r="IO33" s="4"/>
      <c r="IP33" s="4"/>
      <c r="IQ33" s="4">
        <v>1</v>
      </c>
      <c r="IR33" s="4"/>
      <c r="IS33" s="4"/>
      <c r="IT33" s="4">
        <v>1</v>
      </c>
      <c r="IU33" s="19"/>
      <c r="IV33" s="19"/>
      <c r="IW33" s="19"/>
      <c r="IX33" s="19"/>
      <c r="IY33" s="19"/>
      <c r="IZ33" s="19"/>
      <c r="JA33" s="19"/>
      <c r="JB33" s="19"/>
      <c r="JC33" s="19"/>
      <c r="JD33" s="19"/>
      <c r="JE33" s="19"/>
      <c r="JF33" s="19"/>
      <c r="JG33" s="19"/>
      <c r="JH33" s="19"/>
      <c r="JI33" s="19"/>
      <c r="JJ33" s="19"/>
      <c r="JK33" s="19"/>
      <c r="JL33" s="19"/>
      <c r="JM33" s="19"/>
      <c r="JN33" s="19"/>
      <c r="JO33" s="19"/>
      <c r="JP33" s="19"/>
      <c r="JQ33" s="19"/>
      <c r="JR33" s="19"/>
      <c r="JS33" s="19"/>
      <c r="JT33" s="19"/>
      <c r="JU33" s="19"/>
      <c r="JV33" s="19"/>
      <c r="JW33" s="19"/>
      <c r="JX33" s="19"/>
      <c r="JY33" s="19"/>
      <c r="JZ33" s="19"/>
      <c r="KA33" s="19"/>
      <c r="KB33" s="19"/>
      <c r="KC33" s="19"/>
      <c r="KD33" s="19"/>
      <c r="KE33" s="19"/>
      <c r="KF33" s="19"/>
      <c r="KG33" s="19"/>
    </row>
    <row r="34" spans="1:293" ht="15.5" x14ac:dyDescent="0.35">
      <c r="A34" s="3">
        <v>21</v>
      </c>
      <c r="B34" s="15" t="s">
        <v>475</v>
      </c>
      <c r="C34" s="4">
        <v>1</v>
      </c>
      <c r="D34" s="4"/>
      <c r="E34" s="4"/>
      <c r="F34" s="4"/>
      <c r="G34" s="4">
        <v>1</v>
      </c>
      <c r="H34" s="4"/>
      <c r="I34" s="4"/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/>
      <c r="S34" s="4">
        <v>1</v>
      </c>
      <c r="T34" s="4"/>
      <c r="U34" s="4">
        <v>1</v>
      </c>
      <c r="V34" s="4"/>
      <c r="W34" s="4"/>
      <c r="X34" s="4"/>
      <c r="Y34" s="4">
        <v>1</v>
      </c>
      <c r="Z34" s="4"/>
      <c r="AA34" s="4">
        <v>1</v>
      </c>
      <c r="AB34" s="4"/>
      <c r="AC34" s="4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>
        <v>1</v>
      </c>
      <c r="AQ34" s="4"/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>
        <v>1</v>
      </c>
      <c r="CN34" s="4"/>
      <c r="CO34" s="4">
        <v>1</v>
      </c>
      <c r="CP34" s="4"/>
      <c r="CQ34" s="4"/>
      <c r="CR34" s="4"/>
      <c r="CS34" s="4">
        <v>1</v>
      </c>
      <c r="CT34" s="4"/>
      <c r="CU34" s="4">
        <v>1</v>
      </c>
      <c r="CV34" s="4"/>
      <c r="CW34" s="4"/>
      <c r="CX34" s="4"/>
      <c r="CY34" s="4">
        <v>1</v>
      </c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4"/>
      <c r="DT34" s="4"/>
      <c r="DU34" s="4">
        <v>1</v>
      </c>
      <c r="DV34" s="4"/>
      <c r="DW34" s="4">
        <v>1</v>
      </c>
      <c r="DX34" s="4"/>
      <c r="DY34" s="4">
        <v>1</v>
      </c>
      <c r="DZ34" s="4"/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>
        <v>1</v>
      </c>
      <c r="ER34" s="4"/>
      <c r="ES34" s="4"/>
      <c r="ET34" s="4">
        <v>1</v>
      </c>
      <c r="EU34" s="4"/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>
        <v>1</v>
      </c>
      <c r="FJ34" s="4"/>
      <c r="FK34" s="4"/>
      <c r="FL34" s="4">
        <v>1</v>
      </c>
      <c r="FM34" s="4"/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>
        <v>1</v>
      </c>
      <c r="GZ34" s="4"/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>
        <v>1</v>
      </c>
      <c r="HO34" s="4"/>
      <c r="HP34" s="4"/>
      <c r="HQ34" s="4">
        <v>1</v>
      </c>
      <c r="HR34" s="4"/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>
        <v>1</v>
      </c>
      <c r="IG34" s="4"/>
      <c r="IH34" s="4"/>
      <c r="II34" s="4">
        <v>1</v>
      </c>
      <c r="IJ34" s="4"/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19"/>
      <c r="IV34" s="19"/>
      <c r="IW34" s="19"/>
      <c r="IX34" s="19"/>
      <c r="IY34" s="19"/>
      <c r="IZ34" s="19"/>
      <c r="JA34" s="19"/>
      <c r="JB34" s="19"/>
      <c r="JC34" s="19"/>
      <c r="JD34" s="19"/>
      <c r="JE34" s="19"/>
      <c r="JF34" s="19"/>
      <c r="JG34" s="19"/>
      <c r="JH34" s="19"/>
      <c r="JI34" s="19"/>
      <c r="JJ34" s="19"/>
      <c r="JK34" s="19"/>
      <c r="JL34" s="19"/>
      <c r="JM34" s="19"/>
      <c r="JN34" s="19"/>
      <c r="JO34" s="19"/>
      <c r="JP34" s="19"/>
      <c r="JQ34" s="19"/>
      <c r="JR34" s="19"/>
      <c r="JS34" s="19"/>
      <c r="JT34" s="19"/>
      <c r="JU34" s="19"/>
      <c r="JV34" s="19"/>
      <c r="JW34" s="19"/>
      <c r="JX34" s="19"/>
      <c r="JY34" s="19"/>
      <c r="JZ34" s="19"/>
      <c r="KA34" s="19"/>
      <c r="KB34" s="19"/>
      <c r="KC34" s="19"/>
      <c r="KD34" s="19"/>
      <c r="KE34" s="19"/>
      <c r="KF34" s="19"/>
      <c r="KG34" s="19"/>
    </row>
    <row r="35" spans="1:293" ht="15.5" x14ac:dyDescent="0.35">
      <c r="A35" s="3">
        <v>22</v>
      </c>
      <c r="B35" s="15" t="s">
        <v>476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>
        <v>1</v>
      </c>
      <c r="DE35" s="4"/>
      <c r="DF35" s="4"/>
      <c r="DG35" s="4"/>
      <c r="DH35" s="4">
        <v>1</v>
      </c>
      <c r="DI35" s="4"/>
      <c r="DJ35" s="4">
        <v>1</v>
      </c>
      <c r="DK35" s="4"/>
      <c r="DL35" s="4"/>
      <c r="DM35" s="4"/>
      <c r="DN35" s="4">
        <v>1</v>
      </c>
      <c r="DO35" s="4"/>
      <c r="DP35" s="4">
        <v>1</v>
      </c>
      <c r="DQ35" s="4"/>
      <c r="DR35" s="4"/>
      <c r="DS35" s="4"/>
      <c r="DT35" s="4">
        <v>1</v>
      </c>
      <c r="DU35" s="4"/>
      <c r="DV35" s="4">
        <v>1</v>
      </c>
      <c r="DW35" s="4"/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19"/>
      <c r="IV35" s="19"/>
      <c r="IW35" s="19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</row>
    <row r="36" spans="1:293" ht="15.5" x14ac:dyDescent="0.35">
      <c r="A36" s="3">
        <v>23</v>
      </c>
      <c r="B36" s="15" t="s">
        <v>477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>
        <v>1</v>
      </c>
      <c r="DH36" s="4"/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>
        <v>1</v>
      </c>
      <c r="DT36" s="4"/>
      <c r="DU36" s="4"/>
      <c r="DV36" s="4"/>
      <c r="DW36" s="4">
        <v>1</v>
      </c>
      <c r="DX36" s="4"/>
      <c r="DY36" s="4">
        <v>1</v>
      </c>
      <c r="DZ36" s="4"/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  <c r="IU36" s="19"/>
      <c r="IV36" s="19"/>
      <c r="IW36" s="19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</row>
    <row r="37" spans="1:293" x14ac:dyDescent="0.35">
      <c r="A37" s="35" t="s">
        <v>48</v>
      </c>
      <c r="B37" s="36"/>
      <c r="C37" s="3">
        <f t="shared" ref="C37:BN37" si="0">SUM(C14:C36)</f>
        <v>8</v>
      </c>
      <c r="D37" s="3">
        <f t="shared" si="0"/>
        <v>10</v>
      </c>
      <c r="E37" s="3">
        <f t="shared" si="0"/>
        <v>5</v>
      </c>
      <c r="F37" s="3">
        <f t="shared" si="0"/>
        <v>5</v>
      </c>
      <c r="G37" s="3">
        <f t="shared" si="0"/>
        <v>13</v>
      </c>
      <c r="H37" s="3">
        <f t="shared" si="0"/>
        <v>5</v>
      </c>
      <c r="I37" s="3">
        <f t="shared" si="0"/>
        <v>5</v>
      </c>
      <c r="J37" s="3">
        <f t="shared" si="0"/>
        <v>13</v>
      </c>
      <c r="K37" s="3">
        <f t="shared" si="0"/>
        <v>5</v>
      </c>
      <c r="L37" s="3">
        <f t="shared" si="0"/>
        <v>8</v>
      </c>
      <c r="M37" s="3">
        <f t="shared" si="0"/>
        <v>10</v>
      </c>
      <c r="N37" s="3">
        <f t="shared" si="0"/>
        <v>5</v>
      </c>
      <c r="O37" s="3">
        <f t="shared" si="0"/>
        <v>5</v>
      </c>
      <c r="P37" s="3">
        <f t="shared" si="0"/>
        <v>13</v>
      </c>
      <c r="Q37" s="3">
        <f t="shared" si="0"/>
        <v>5</v>
      </c>
      <c r="R37" s="3">
        <f t="shared" si="0"/>
        <v>5</v>
      </c>
      <c r="S37" s="3">
        <f t="shared" si="0"/>
        <v>13</v>
      </c>
      <c r="T37" s="3">
        <f t="shared" si="0"/>
        <v>5</v>
      </c>
      <c r="U37" s="3">
        <f t="shared" si="0"/>
        <v>8</v>
      </c>
      <c r="V37" s="3">
        <f t="shared" si="0"/>
        <v>10</v>
      </c>
      <c r="W37" s="3">
        <f t="shared" si="0"/>
        <v>5</v>
      </c>
      <c r="X37" s="3">
        <f t="shared" si="0"/>
        <v>5</v>
      </c>
      <c r="Y37" s="3">
        <f t="shared" si="0"/>
        <v>13</v>
      </c>
      <c r="Z37" s="3">
        <f t="shared" si="0"/>
        <v>5</v>
      </c>
      <c r="AA37" s="3">
        <f t="shared" si="0"/>
        <v>8</v>
      </c>
      <c r="AB37" s="3">
        <f t="shared" si="0"/>
        <v>10</v>
      </c>
      <c r="AC37" s="3">
        <f t="shared" si="0"/>
        <v>5</v>
      </c>
      <c r="AD37" s="3">
        <f t="shared" si="0"/>
        <v>5</v>
      </c>
      <c r="AE37" s="3">
        <f t="shared" si="0"/>
        <v>13</v>
      </c>
      <c r="AF37" s="3">
        <f t="shared" si="0"/>
        <v>5</v>
      </c>
      <c r="AG37" s="3">
        <f t="shared" si="0"/>
        <v>5</v>
      </c>
      <c r="AH37" s="3">
        <f t="shared" si="0"/>
        <v>13</v>
      </c>
      <c r="AI37" s="3">
        <f t="shared" si="0"/>
        <v>5</v>
      </c>
      <c r="AJ37" s="3">
        <f t="shared" si="0"/>
        <v>8</v>
      </c>
      <c r="AK37" s="3">
        <f t="shared" si="0"/>
        <v>10</v>
      </c>
      <c r="AL37" s="3">
        <f t="shared" si="0"/>
        <v>5</v>
      </c>
      <c r="AM37" s="3">
        <f t="shared" si="0"/>
        <v>5</v>
      </c>
      <c r="AN37" s="3">
        <f t="shared" si="0"/>
        <v>13</v>
      </c>
      <c r="AO37" s="3">
        <f t="shared" si="0"/>
        <v>5</v>
      </c>
      <c r="AP37" s="3">
        <f t="shared" si="0"/>
        <v>8</v>
      </c>
      <c r="AQ37" s="3">
        <f t="shared" si="0"/>
        <v>10</v>
      </c>
      <c r="AR37" s="3">
        <f t="shared" si="0"/>
        <v>5</v>
      </c>
      <c r="AS37" s="3">
        <f t="shared" si="0"/>
        <v>5</v>
      </c>
      <c r="AT37" s="3">
        <f t="shared" si="0"/>
        <v>13</v>
      </c>
      <c r="AU37" s="3">
        <f t="shared" si="0"/>
        <v>5</v>
      </c>
      <c r="AV37" s="3">
        <f t="shared" si="0"/>
        <v>5</v>
      </c>
      <c r="AW37" s="3">
        <f t="shared" si="0"/>
        <v>13</v>
      </c>
      <c r="AX37" s="3">
        <f t="shared" si="0"/>
        <v>5</v>
      </c>
      <c r="AY37" s="3">
        <f t="shared" si="0"/>
        <v>5</v>
      </c>
      <c r="AZ37" s="3">
        <f t="shared" si="0"/>
        <v>13</v>
      </c>
      <c r="BA37" s="3">
        <f t="shared" si="0"/>
        <v>5</v>
      </c>
      <c r="BB37" s="3">
        <f t="shared" si="0"/>
        <v>5</v>
      </c>
      <c r="BC37" s="3">
        <f t="shared" si="0"/>
        <v>13</v>
      </c>
      <c r="BD37" s="3">
        <f t="shared" si="0"/>
        <v>5</v>
      </c>
      <c r="BE37" s="3">
        <f t="shared" si="0"/>
        <v>5</v>
      </c>
      <c r="BF37" s="3">
        <f t="shared" si="0"/>
        <v>13</v>
      </c>
      <c r="BG37" s="3">
        <f t="shared" si="0"/>
        <v>5</v>
      </c>
      <c r="BH37" s="3">
        <f t="shared" si="0"/>
        <v>5</v>
      </c>
      <c r="BI37" s="3">
        <f t="shared" si="0"/>
        <v>13</v>
      </c>
      <c r="BJ37" s="3">
        <f t="shared" si="0"/>
        <v>5</v>
      </c>
      <c r="BK37" s="3">
        <f t="shared" si="0"/>
        <v>5</v>
      </c>
      <c r="BL37" s="3">
        <f t="shared" si="0"/>
        <v>13</v>
      </c>
      <c r="BM37" s="3">
        <f t="shared" si="0"/>
        <v>5</v>
      </c>
      <c r="BN37" s="3">
        <f t="shared" si="0"/>
        <v>5</v>
      </c>
      <c r="BO37" s="3">
        <f t="shared" ref="BO37:DZ37" si="1">SUM(BO14:BO36)</f>
        <v>13</v>
      </c>
      <c r="BP37" s="3">
        <f t="shared" si="1"/>
        <v>5</v>
      </c>
      <c r="BQ37" s="3">
        <f t="shared" si="1"/>
        <v>5</v>
      </c>
      <c r="BR37" s="3">
        <f t="shared" si="1"/>
        <v>13</v>
      </c>
      <c r="BS37" s="3">
        <f t="shared" si="1"/>
        <v>5</v>
      </c>
      <c r="BT37" s="3">
        <f t="shared" si="1"/>
        <v>5</v>
      </c>
      <c r="BU37" s="3">
        <f t="shared" si="1"/>
        <v>13</v>
      </c>
      <c r="BV37" s="3">
        <f t="shared" si="1"/>
        <v>5</v>
      </c>
      <c r="BW37" s="3">
        <f t="shared" si="1"/>
        <v>5</v>
      </c>
      <c r="BX37" s="3">
        <f t="shared" si="1"/>
        <v>13</v>
      </c>
      <c r="BY37" s="3">
        <f t="shared" si="1"/>
        <v>5</v>
      </c>
      <c r="BZ37" s="3">
        <f t="shared" si="1"/>
        <v>5</v>
      </c>
      <c r="CA37" s="3">
        <f t="shared" si="1"/>
        <v>13</v>
      </c>
      <c r="CB37" s="3">
        <f t="shared" si="1"/>
        <v>5</v>
      </c>
      <c r="CC37" s="3">
        <f t="shared" si="1"/>
        <v>5</v>
      </c>
      <c r="CD37" s="3">
        <f t="shared" si="1"/>
        <v>13</v>
      </c>
      <c r="CE37" s="3">
        <f t="shared" si="1"/>
        <v>5</v>
      </c>
      <c r="CF37" s="3">
        <f t="shared" si="1"/>
        <v>8</v>
      </c>
      <c r="CG37" s="3">
        <f t="shared" si="1"/>
        <v>10</v>
      </c>
      <c r="CH37" s="3">
        <f t="shared" si="1"/>
        <v>5</v>
      </c>
      <c r="CI37" s="3">
        <f t="shared" si="1"/>
        <v>5</v>
      </c>
      <c r="CJ37" s="3">
        <f t="shared" si="1"/>
        <v>13</v>
      </c>
      <c r="CK37" s="3">
        <f t="shared" si="1"/>
        <v>5</v>
      </c>
      <c r="CL37" s="3">
        <f t="shared" si="1"/>
        <v>5</v>
      </c>
      <c r="CM37" s="3">
        <f t="shared" si="1"/>
        <v>13</v>
      </c>
      <c r="CN37" s="3">
        <f t="shared" si="1"/>
        <v>5</v>
      </c>
      <c r="CO37" s="3">
        <f t="shared" si="1"/>
        <v>8</v>
      </c>
      <c r="CP37" s="3">
        <f t="shared" si="1"/>
        <v>10</v>
      </c>
      <c r="CQ37" s="3">
        <f t="shared" si="1"/>
        <v>5</v>
      </c>
      <c r="CR37" s="3">
        <f t="shared" si="1"/>
        <v>5</v>
      </c>
      <c r="CS37" s="3">
        <f t="shared" si="1"/>
        <v>13</v>
      </c>
      <c r="CT37" s="3">
        <f t="shared" si="1"/>
        <v>5</v>
      </c>
      <c r="CU37" s="3">
        <f t="shared" si="1"/>
        <v>8</v>
      </c>
      <c r="CV37" s="3">
        <f t="shared" si="1"/>
        <v>10</v>
      </c>
      <c r="CW37" s="3">
        <f t="shared" si="1"/>
        <v>5</v>
      </c>
      <c r="CX37" s="3">
        <f t="shared" si="1"/>
        <v>5</v>
      </c>
      <c r="CY37" s="3">
        <f t="shared" si="1"/>
        <v>13</v>
      </c>
      <c r="CZ37" s="3">
        <f t="shared" si="1"/>
        <v>5</v>
      </c>
      <c r="DA37" s="3">
        <f t="shared" si="1"/>
        <v>8</v>
      </c>
      <c r="DB37" s="3">
        <f t="shared" si="1"/>
        <v>10</v>
      </c>
      <c r="DC37" s="3">
        <f t="shared" si="1"/>
        <v>5</v>
      </c>
      <c r="DD37" s="3">
        <f t="shared" si="1"/>
        <v>12</v>
      </c>
      <c r="DE37" s="3">
        <f t="shared" si="1"/>
        <v>8</v>
      </c>
      <c r="DF37" s="3">
        <f t="shared" si="1"/>
        <v>3</v>
      </c>
      <c r="DG37" s="3">
        <f t="shared" si="1"/>
        <v>5</v>
      </c>
      <c r="DH37" s="3">
        <f t="shared" si="1"/>
        <v>13</v>
      </c>
      <c r="DI37" s="3">
        <f t="shared" si="1"/>
        <v>5</v>
      </c>
      <c r="DJ37" s="3">
        <f t="shared" si="1"/>
        <v>12</v>
      </c>
      <c r="DK37" s="3">
        <f t="shared" si="1"/>
        <v>6</v>
      </c>
      <c r="DL37" s="3">
        <f t="shared" si="1"/>
        <v>5</v>
      </c>
      <c r="DM37" s="3">
        <f t="shared" si="1"/>
        <v>9</v>
      </c>
      <c r="DN37" s="3">
        <f t="shared" si="1"/>
        <v>9</v>
      </c>
      <c r="DO37" s="3">
        <f t="shared" si="1"/>
        <v>5</v>
      </c>
      <c r="DP37" s="3">
        <f t="shared" si="1"/>
        <v>10</v>
      </c>
      <c r="DQ37" s="3">
        <f t="shared" si="1"/>
        <v>8</v>
      </c>
      <c r="DR37" s="3">
        <f t="shared" si="1"/>
        <v>5</v>
      </c>
      <c r="DS37" s="3">
        <f t="shared" si="1"/>
        <v>6</v>
      </c>
      <c r="DT37" s="3">
        <f t="shared" si="1"/>
        <v>10</v>
      </c>
      <c r="DU37" s="3">
        <f t="shared" si="1"/>
        <v>7</v>
      </c>
      <c r="DV37" s="3">
        <f t="shared" si="1"/>
        <v>9</v>
      </c>
      <c r="DW37" s="3">
        <f t="shared" si="1"/>
        <v>9</v>
      </c>
      <c r="DX37" s="3">
        <f t="shared" si="1"/>
        <v>5</v>
      </c>
      <c r="DY37" s="3">
        <f t="shared" si="1"/>
        <v>13</v>
      </c>
      <c r="DZ37" s="3">
        <f t="shared" si="1"/>
        <v>8</v>
      </c>
      <c r="EA37" s="3">
        <f t="shared" ref="EA37:GL37" si="2">SUM(EA14:EA36)</f>
        <v>2</v>
      </c>
      <c r="EB37" s="3">
        <f t="shared" si="2"/>
        <v>8</v>
      </c>
      <c r="EC37" s="3">
        <f t="shared" si="2"/>
        <v>10</v>
      </c>
      <c r="ED37" s="3">
        <f t="shared" si="2"/>
        <v>5</v>
      </c>
      <c r="EE37" s="3">
        <f t="shared" si="2"/>
        <v>5</v>
      </c>
      <c r="EF37" s="3">
        <f t="shared" si="2"/>
        <v>13</v>
      </c>
      <c r="EG37" s="3">
        <f t="shared" si="2"/>
        <v>5</v>
      </c>
      <c r="EH37" s="3">
        <f t="shared" si="2"/>
        <v>5</v>
      </c>
      <c r="EI37" s="3">
        <f t="shared" si="2"/>
        <v>13</v>
      </c>
      <c r="EJ37" s="3">
        <f t="shared" si="2"/>
        <v>5</v>
      </c>
      <c r="EK37" s="3">
        <f t="shared" si="2"/>
        <v>5</v>
      </c>
      <c r="EL37" s="3">
        <f t="shared" si="2"/>
        <v>13</v>
      </c>
      <c r="EM37" s="3">
        <f t="shared" si="2"/>
        <v>5</v>
      </c>
      <c r="EN37" s="3">
        <f t="shared" si="2"/>
        <v>5</v>
      </c>
      <c r="EO37" s="3">
        <f t="shared" si="2"/>
        <v>13</v>
      </c>
      <c r="EP37" s="3">
        <f t="shared" si="2"/>
        <v>5</v>
      </c>
      <c r="EQ37" s="3">
        <f t="shared" si="2"/>
        <v>8</v>
      </c>
      <c r="ER37" s="3">
        <f t="shared" si="2"/>
        <v>13</v>
      </c>
      <c r="ES37" s="3">
        <f t="shared" si="2"/>
        <v>2</v>
      </c>
      <c r="ET37" s="3">
        <f t="shared" si="2"/>
        <v>8</v>
      </c>
      <c r="EU37" s="3">
        <f t="shared" si="2"/>
        <v>10</v>
      </c>
      <c r="EV37" s="3">
        <f t="shared" si="2"/>
        <v>5</v>
      </c>
      <c r="EW37" s="3">
        <f t="shared" si="2"/>
        <v>5</v>
      </c>
      <c r="EX37" s="3">
        <f t="shared" si="2"/>
        <v>13</v>
      </c>
      <c r="EY37" s="3">
        <f t="shared" si="2"/>
        <v>5</v>
      </c>
      <c r="EZ37" s="3">
        <f t="shared" si="2"/>
        <v>5</v>
      </c>
      <c r="FA37" s="3">
        <f t="shared" si="2"/>
        <v>13</v>
      </c>
      <c r="FB37" s="3">
        <f t="shared" si="2"/>
        <v>5</v>
      </c>
      <c r="FC37" s="3">
        <f t="shared" si="2"/>
        <v>5</v>
      </c>
      <c r="FD37" s="3">
        <f t="shared" si="2"/>
        <v>13</v>
      </c>
      <c r="FE37" s="3">
        <f t="shared" si="2"/>
        <v>5</v>
      </c>
      <c r="FF37" s="3">
        <f t="shared" si="2"/>
        <v>5</v>
      </c>
      <c r="FG37" s="3">
        <f t="shared" si="2"/>
        <v>13</v>
      </c>
      <c r="FH37" s="3">
        <f t="shared" si="2"/>
        <v>5</v>
      </c>
      <c r="FI37" s="3">
        <f t="shared" si="2"/>
        <v>8</v>
      </c>
      <c r="FJ37" s="3">
        <f t="shared" si="2"/>
        <v>13</v>
      </c>
      <c r="FK37" s="3">
        <f t="shared" si="2"/>
        <v>2</v>
      </c>
      <c r="FL37" s="3">
        <f t="shared" si="2"/>
        <v>8</v>
      </c>
      <c r="FM37" s="3">
        <f t="shared" si="2"/>
        <v>10</v>
      </c>
      <c r="FN37" s="3">
        <f t="shared" si="2"/>
        <v>5</v>
      </c>
      <c r="FO37" s="3">
        <f t="shared" si="2"/>
        <v>5</v>
      </c>
      <c r="FP37" s="3">
        <f t="shared" si="2"/>
        <v>13</v>
      </c>
      <c r="FQ37" s="3">
        <f t="shared" si="2"/>
        <v>5</v>
      </c>
      <c r="FR37" s="3">
        <f t="shared" si="2"/>
        <v>5</v>
      </c>
      <c r="FS37" s="3">
        <f t="shared" si="2"/>
        <v>13</v>
      </c>
      <c r="FT37" s="3">
        <f t="shared" si="2"/>
        <v>5</v>
      </c>
      <c r="FU37" s="3">
        <f t="shared" si="2"/>
        <v>5</v>
      </c>
      <c r="FV37" s="3">
        <f t="shared" si="2"/>
        <v>13</v>
      </c>
      <c r="FW37" s="3">
        <f t="shared" si="2"/>
        <v>5</v>
      </c>
      <c r="FX37" s="3">
        <f t="shared" si="2"/>
        <v>5</v>
      </c>
      <c r="FY37" s="3">
        <f t="shared" si="2"/>
        <v>13</v>
      </c>
      <c r="FZ37" s="3">
        <f t="shared" si="2"/>
        <v>5</v>
      </c>
      <c r="GA37" s="3">
        <f t="shared" si="2"/>
        <v>5</v>
      </c>
      <c r="GB37" s="3">
        <f t="shared" si="2"/>
        <v>13</v>
      </c>
      <c r="GC37" s="3">
        <f t="shared" si="2"/>
        <v>5</v>
      </c>
      <c r="GD37" s="3">
        <f t="shared" si="2"/>
        <v>8</v>
      </c>
      <c r="GE37" s="3">
        <f t="shared" si="2"/>
        <v>13</v>
      </c>
      <c r="GF37" s="3">
        <f t="shared" si="2"/>
        <v>2</v>
      </c>
      <c r="GG37" s="3">
        <f t="shared" si="2"/>
        <v>8</v>
      </c>
      <c r="GH37" s="3">
        <f t="shared" si="2"/>
        <v>10</v>
      </c>
      <c r="GI37" s="3">
        <f t="shared" si="2"/>
        <v>5</v>
      </c>
      <c r="GJ37" s="3">
        <f t="shared" si="2"/>
        <v>8</v>
      </c>
      <c r="GK37" s="3">
        <f t="shared" si="2"/>
        <v>13</v>
      </c>
      <c r="GL37" s="3">
        <f t="shared" si="2"/>
        <v>2</v>
      </c>
      <c r="GM37" s="3">
        <f t="shared" ref="GM37:IT37" si="3">SUM(GM14:GM36)</f>
        <v>8</v>
      </c>
      <c r="GN37" s="3">
        <f t="shared" si="3"/>
        <v>10</v>
      </c>
      <c r="GO37" s="3">
        <f t="shared" si="3"/>
        <v>5</v>
      </c>
      <c r="GP37" s="3">
        <f t="shared" si="3"/>
        <v>5</v>
      </c>
      <c r="GQ37" s="3">
        <f t="shared" si="3"/>
        <v>13</v>
      </c>
      <c r="GR37" s="3">
        <f t="shared" si="3"/>
        <v>5</v>
      </c>
      <c r="GS37" s="3">
        <f t="shared" si="3"/>
        <v>5</v>
      </c>
      <c r="GT37" s="3">
        <f t="shared" si="3"/>
        <v>13</v>
      </c>
      <c r="GU37" s="3">
        <f t="shared" si="3"/>
        <v>5</v>
      </c>
      <c r="GV37" s="3">
        <f t="shared" si="3"/>
        <v>8</v>
      </c>
      <c r="GW37" s="3">
        <f t="shared" si="3"/>
        <v>13</v>
      </c>
      <c r="GX37" s="3">
        <f t="shared" si="3"/>
        <v>2</v>
      </c>
      <c r="GY37" s="3">
        <f t="shared" si="3"/>
        <v>8</v>
      </c>
      <c r="GZ37" s="3">
        <f t="shared" si="3"/>
        <v>10</v>
      </c>
      <c r="HA37" s="3">
        <f t="shared" si="3"/>
        <v>5</v>
      </c>
      <c r="HB37" s="3">
        <f t="shared" si="3"/>
        <v>5</v>
      </c>
      <c r="HC37" s="3">
        <f t="shared" si="3"/>
        <v>13</v>
      </c>
      <c r="HD37" s="3">
        <f t="shared" si="3"/>
        <v>5</v>
      </c>
      <c r="HE37" s="3">
        <f t="shared" si="3"/>
        <v>5</v>
      </c>
      <c r="HF37" s="3">
        <f t="shared" si="3"/>
        <v>13</v>
      </c>
      <c r="HG37" s="3">
        <f t="shared" si="3"/>
        <v>5</v>
      </c>
      <c r="HH37" s="3">
        <f t="shared" si="3"/>
        <v>5</v>
      </c>
      <c r="HI37" s="3">
        <f t="shared" si="3"/>
        <v>13</v>
      </c>
      <c r="HJ37" s="3">
        <f t="shared" si="3"/>
        <v>5</v>
      </c>
      <c r="HK37" s="3">
        <f t="shared" si="3"/>
        <v>5</v>
      </c>
      <c r="HL37" s="3">
        <f t="shared" si="3"/>
        <v>13</v>
      </c>
      <c r="HM37" s="3">
        <f t="shared" si="3"/>
        <v>5</v>
      </c>
      <c r="HN37" s="3">
        <f t="shared" si="3"/>
        <v>8</v>
      </c>
      <c r="HO37" s="3">
        <f t="shared" si="3"/>
        <v>13</v>
      </c>
      <c r="HP37" s="3">
        <f t="shared" si="3"/>
        <v>2</v>
      </c>
      <c r="HQ37" s="3">
        <f t="shared" si="3"/>
        <v>8</v>
      </c>
      <c r="HR37" s="3">
        <f t="shared" si="3"/>
        <v>10</v>
      </c>
      <c r="HS37" s="3">
        <f t="shared" si="3"/>
        <v>5</v>
      </c>
      <c r="HT37" s="3">
        <f t="shared" si="3"/>
        <v>5</v>
      </c>
      <c r="HU37" s="3">
        <f t="shared" si="3"/>
        <v>13</v>
      </c>
      <c r="HV37" s="3">
        <f t="shared" si="3"/>
        <v>5</v>
      </c>
      <c r="HW37" s="3">
        <f t="shared" si="3"/>
        <v>5</v>
      </c>
      <c r="HX37" s="3">
        <f t="shared" si="3"/>
        <v>13</v>
      </c>
      <c r="HY37" s="3">
        <f t="shared" si="3"/>
        <v>5</v>
      </c>
      <c r="HZ37" s="3">
        <f t="shared" si="3"/>
        <v>5</v>
      </c>
      <c r="IA37" s="3">
        <f t="shared" si="3"/>
        <v>13</v>
      </c>
      <c r="IB37" s="3">
        <f t="shared" si="3"/>
        <v>5</v>
      </c>
      <c r="IC37" s="3">
        <f t="shared" si="3"/>
        <v>5</v>
      </c>
      <c r="ID37" s="3">
        <f t="shared" si="3"/>
        <v>13</v>
      </c>
      <c r="IE37" s="3">
        <f t="shared" si="3"/>
        <v>5</v>
      </c>
      <c r="IF37" s="3">
        <f t="shared" si="3"/>
        <v>8</v>
      </c>
      <c r="IG37" s="3">
        <f t="shared" si="3"/>
        <v>13</v>
      </c>
      <c r="IH37" s="3">
        <f t="shared" si="3"/>
        <v>2</v>
      </c>
      <c r="II37" s="3">
        <f t="shared" si="3"/>
        <v>8</v>
      </c>
      <c r="IJ37" s="3">
        <f t="shared" si="3"/>
        <v>10</v>
      </c>
      <c r="IK37" s="3">
        <f t="shared" si="3"/>
        <v>5</v>
      </c>
      <c r="IL37" s="3">
        <f t="shared" si="3"/>
        <v>5</v>
      </c>
      <c r="IM37" s="3">
        <f t="shared" si="3"/>
        <v>13</v>
      </c>
      <c r="IN37" s="3">
        <f t="shared" si="3"/>
        <v>5</v>
      </c>
      <c r="IO37" s="3">
        <f t="shared" si="3"/>
        <v>5</v>
      </c>
      <c r="IP37" s="3">
        <f t="shared" si="3"/>
        <v>13</v>
      </c>
      <c r="IQ37" s="3">
        <f t="shared" si="3"/>
        <v>5</v>
      </c>
      <c r="IR37" s="3">
        <f t="shared" si="3"/>
        <v>5</v>
      </c>
      <c r="IS37" s="3">
        <f t="shared" si="3"/>
        <v>13</v>
      </c>
      <c r="IT37" s="3">
        <f t="shared" si="3"/>
        <v>5</v>
      </c>
    </row>
    <row r="38" spans="1:293" ht="44.5" customHeight="1" x14ac:dyDescent="0.35">
      <c r="A38" s="37" t="s">
        <v>255</v>
      </c>
      <c r="B38" s="38"/>
      <c r="C38" s="8">
        <f>C37/23%</f>
        <v>34.782608695652172</v>
      </c>
      <c r="D38" s="8">
        <f t="shared" ref="D38:BO38" si="4">D37/23%</f>
        <v>43.478260869565219</v>
      </c>
      <c r="E38" s="8">
        <f t="shared" si="4"/>
        <v>21.739130434782609</v>
      </c>
      <c r="F38" s="8">
        <f t="shared" si="4"/>
        <v>21.739130434782609</v>
      </c>
      <c r="G38" s="8">
        <f t="shared" si="4"/>
        <v>56.521739130434781</v>
      </c>
      <c r="H38" s="8">
        <f t="shared" si="4"/>
        <v>21.739130434782609</v>
      </c>
      <c r="I38" s="8">
        <f t="shared" si="4"/>
        <v>21.739130434782609</v>
      </c>
      <c r="J38" s="8">
        <f t="shared" si="4"/>
        <v>56.521739130434781</v>
      </c>
      <c r="K38" s="8">
        <f t="shared" si="4"/>
        <v>21.739130434782609</v>
      </c>
      <c r="L38" s="8">
        <f t="shared" si="4"/>
        <v>34.782608695652172</v>
      </c>
      <c r="M38" s="8">
        <f t="shared" si="4"/>
        <v>43.478260869565219</v>
      </c>
      <c r="N38" s="8">
        <f t="shared" si="4"/>
        <v>21.739130434782609</v>
      </c>
      <c r="O38" s="8">
        <f t="shared" si="4"/>
        <v>21.739130434782609</v>
      </c>
      <c r="P38" s="8">
        <f t="shared" si="4"/>
        <v>56.521739130434781</v>
      </c>
      <c r="Q38" s="8">
        <f t="shared" si="4"/>
        <v>21.739130434782609</v>
      </c>
      <c r="R38" s="8">
        <f t="shared" si="4"/>
        <v>21.739130434782609</v>
      </c>
      <c r="S38" s="8">
        <f t="shared" si="4"/>
        <v>56.521739130434781</v>
      </c>
      <c r="T38" s="8">
        <f t="shared" si="4"/>
        <v>21.739130434782609</v>
      </c>
      <c r="U38" s="8">
        <f t="shared" si="4"/>
        <v>34.782608695652172</v>
      </c>
      <c r="V38" s="8">
        <f t="shared" si="4"/>
        <v>43.478260869565219</v>
      </c>
      <c r="W38" s="8">
        <f t="shared" si="4"/>
        <v>21.739130434782609</v>
      </c>
      <c r="X38" s="8">
        <f t="shared" si="4"/>
        <v>21.739130434782609</v>
      </c>
      <c r="Y38" s="8">
        <f t="shared" si="4"/>
        <v>56.521739130434781</v>
      </c>
      <c r="Z38" s="8">
        <f t="shared" si="4"/>
        <v>21.739130434782609</v>
      </c>
      <c r="AA38" s="8">
        <f t="shared" si="4"/>
        <v>34.782608695652172</v>
      </c>
      <c r="AB38" s="8">
        <f t="shared" si="4"/>
        <v>43.478260869565219</v>
      </c>
      <c r="AC38" s="8">
        <f t="shared" si="4"/>
        <v>21.739130434782609</v>
      </c>
      <c r="AD38" s="8">
        <f t="shared" si="4"/>
        <v>21.739130434782609</v>
      </c>
      <c r="AE38" s="8">
        <f t="shared" si="4"/>
        <v>56.521739130434781</v>
      </c>
      <c r="AF38" s="8">
        <f t="shared" si="4"/>
        <v>21.739130434782609</v>
      </c>
      <c r="AG38" s="8">
        <f t="shared" si="4"/>
        <v>21.739130434782609</v>
      </c>
      <c r="AH38" s="8">
        <f t="shared" si="4"/>
        <v>56.521739130434781</v>
      </c>
      <c r="AI38" s="8">
        <f t="shared" si="4"/>
        <v>21.739130434782609</v>
      </c>
      <c r="AJ38" s="8">
        <f t="shared" si="4"/>
        <v>34.782608695652172</v>
      </c>
      <c r="AK38" s="8">
        <f t="shared" si="4"/>
        <v>43.478260869565219</v>
      </c>
      <c r="AL38" s="8">
        <f t="shared" si="4"/>
        <v>21.739130434782609</v>
      </c>
      <c r="AM38" s="8">
        <f t="shared" si="4"/>
        <v>21.739130434782609</v>
      </c>
      <c r="AN38" s="8">
        <f t="shared" si="4"/>
        <v>56.521739130434781</v>
      </c>
      <c r="AO38" s="8">
        <f t="shared" si="4"/>
        <v>21.739130434782609</v>
      </c>
      <c r="AP38" s="8">
        <f t="shared" si="4"/>
        <v>34.782608695652172</v>
      </c>
      <c r="AQ38" s="8">
        <f t="shared" si="4"/>
        <v>43.478260869565219</v>
      </c>
      <c r="AR38" s="8">
        <f t="shared" si="4"/>
        <v>21.739130434782609</v>
      </c>
      <c r="AS38" s="8">
        <f t="shared" si="4"/>
        <v>21.739130434782609</v>
      </c>
      <c r="AT38" s="8">
        <f t="shared" si="4"/>
        <v>56.521739130434781</v>
      </c>
      <c r="AU38" s="8">
        <f t="shared" si="4"/>
        <v>21.739130434782609</v>
      </c>
      <c r="AV38" s="8">
        <f t="shared" si="4"/>
        <v>21.739130434782609</v>
      </c>
      <c r="AW38" s="8">
        <f t="shared" si="4"/>
        <v>56.521739130434781</v>
      </c>
      <c r="AX38" s="8">
        <f t="shared" si="4"/>
        <v>21.739130434782609</v>
      </c>
      <c r="AY38" s="8">
        <f t="shared" si="4"/>
        <v>21.739130434782609</v>
      </c>
      <c r="AZ38" s="8">
        <f t="shared" si="4"/>
        <v>56.521739130434781</v>
      </c>
      <c r="BA38" s="8">
        <f t="shared" si="4"/>
        <v>21.739130434782609</v>
      </c>
      <c r="BB38" s="8">
        <f t="shared" si="4"/>
        <v>21.739130434782609</v>
      </c>
      <c r="BC38" s="8">
        <f t="shared" si="4"/>
        <v>56.521739130434781</v>
      </c>
      <c r="BD38" s="8">
        <f t="shared" si="4"/>
        <v>21.739130434782609</v>
      </c>
      <c r="BE38" s="8">
        <f t="shared" si="4"/>
        <v>21.739130434782609</v>
      </c>
      <c r="BF38" s="8">
        <f t="shared" si="4"/>
        <v>56.521739130434781</v>
      </c>
      <c r="BG38" s="8">
        <f t="shared" si="4"/>
        <v>21.739130434782609</v>
      </c>
      <c r="BH38" s="8">
        <f t="shared" si="4"/>
        <v>21.739130434782609</v>
      </c>
      <c r="BI38" s="8">
        <f t="shared" si="4"/>
        <v>56.521739130434781</v>
      </c>
      <c r="BJ38" s="8">
        <f t="shared" si="4"/>
        <v>21.739130434782609</v>
      </c>
      <c r="BK38" s="8">
        <f t="shared" si="4"/>
        <v>21.739130434782609</v>
      </c>
      <c r="BL38" s="8">
        <f t="shared" si="4"/>
        <v>56.521739130434781</v>
      </c>
      <c r="BM38" s="8">
        <f t="shared" si="4"/>
        <v>21.739130434782609</v>
      </c>
      <c r="BN38" s="8">
        <f t="shared" si="4"/>
        <v>21.739130434782609</v>
      </c>
      <c r="BO38" s="8">
        <f t="shared" si="4"/>
        <v>56.521739130434781</v>
      </c>
      <c r="BP38" s="8">
        <f t="shared" ref="BP38:EA38" si="5">BP37/23%</f>
        <v>21.739130434782609</v>
      </c>
      <c r="BQ38" s="8">
        <f t="shared" si="5"/>
        <v>21.739130434782609</v>
      </c>
      <c r="BR38" s="8">
        <f t="shared" si="5"/>
        <v>56.521739130434781</v>
      </c>
      <c r="BS38" s="8">
        <f t="shared" si="5"/>
        <v>21.739130434782609</v>
      </c>
      <c r="BT38" s="8">
        <f t="shared" si="5"/>
        <v>21.739130434782609</v>
      </c>
      <c r="BU38" s="8">
        <f t="shared" si="5"/>
        <v>56.521739130434781</v>
      </c>
      <c r="BV38" s="8">
        <f t="shared" si="5"/>
        <v>21.739130434782609</v>
      </c>
      <c r="BW38" s="8">
        <f t="shared" si="5"/>
        <v>21.739130434782609</v>
      </c>
      <c r="BX38" s="8">
        <f t="shared" si="5"/>
        <v>56.521739130434781</v>
      </c>
      <c r="BY38" s="8">
        <f t="shared" si="5"/>
        <v>21.739130434782609</v>
      </c>
      <c r="BZ38" s="8">
        <f t="shared" si="5"/>
        <v>21.739130434782609</v>
      </c>
      <c r="CA38" s="8">
        <f t="shared" si="5"/>
        <v>56.521739130434781</v>
      </c>
      <c r="CB38" s="8">
        <f t="shared" si="5"/>
        <v>21.739130434782609</v>
      </c>
      <c r="CC38" s="8">
        <f t="shared" si="5"/>
        <v>21.739130434782609</v>
      </c>
      <c r="CD38" s="8">
        <f t="shared" si="5"/>
        <v>56.521739130434781</v>
      </c>
      <c r="CE38" s="8">
        <f t="shared" si="5"/>
        <v>21.739130434782609</v>
      </c>
      <c r="CF38" s="8">
        <f t="shared" si="5"/>
        <v>34.782608695652172</v>
      </c>
      <c r="CG38" s="8">
        <f t="shared" si="5"/>
        <v>43.478260869565219</v>
      </c>
      <c r="CH38" s="8">
        <f t="shared" si="5"/>
        <v>21.739130434782609</v>
      </c>
      <c r="CI38" s="8">
        <f t="shared" si="5"/>
        <v>21.739130434782609</v>
      </c>
      <c r="CJ38" s="8">
        <f t="shared" si="5"/>
        <v>56.521739130434781</v>
      </c>
      <c r="CK38" s="8">
        <f t="shared" si="5"/>
        <v>21.739130434782609</v>
      </c>
      <c r="CL38" s="8">
        <f t="shared" si="5"/>
        <v>21.739130434782609</v>
      </c>
      <c r="CM38" s="8">
        <f t="shared" si="5"/>
        <v>56.521739130434781</v>
      </c>
      <c r="CN38" s="8">
        <f t="shared" si="5"/>
        <v>21.739130434782609</v>
      </c>
      <c r="CO38" s="8">
        <f t="shared" si="5"/>
        <v>34.782608695652172</v>
      </c>
      <c r="CP38" s="8">
        <f t="shared" si="5"/>
        <v>43.478260869565219</v>
      </c>
      <c r="CQ38" s="8">
        <f t="shared" si="5"/>
        <v>21.739130434782609</v>
      </c>
      <c r="CR38" s="8">
        <f t="shared" si="5"/>
        <v>21.739130434782609</v>
      </c>
      <c r="CS38" s="8">
        <f t="shared" si="5"/>
        <v>56.521739130434781</v>
      </c>
      <c r="CT38" s="8">
        <f t="shared" si="5"/>
        <v>21.739130434782609</v>
      </c>
      <c r="CU38" s="8">
        <f t="shared" si="5"/>
        <v>34.782608695652172</v>
      </c>
      <c r="CV38" s="8">
        <f t="shared" si="5"/>
        <v>43.478260869565219</v>
      </c>
      <c r="CW38" s="8">
        <f t="shared" si="5"/>
        <v>21.739130434782609</v>
      </c>
      <c r="CX38" s="8">
        <f t="shared" si="5"/>
        <v>21.739130434782609</v>
      </c>
      <c r="CY38" s="8">
        <f t="shared" si="5"/>
        <v>56.521739130434781</v>
      </c>
      <c r="CZ38" s="8">
        <f t="shared" si="5"/>
        <v>21.739130434782609</v>
      </c>
      <c r="DA38" s="8">
        <f t="shared" si="5"/>
        <v>34.782608695652172</v>
      </c>
      <c r="DB38" s="8">
        <f t="shared" si="5"/>
        <v>43.478260869565219</v>
      </c>
      <c r="DC38" s="8">
        <f t="shared" si="5"/>
        <v>21.739130434782609</v>
      </c>
      <c r="DD38" s="8">
        <f t="shared" si="5"/>
        <v>52.173913043478258</v>
      </c>
      <c r="DE38" s="8">
        <f t="shared" si="5"/>
        <v>34.782608695652172</v>
      </c>
      <c r="DF38" s="8">
        <f t="shared" si="5"/>
        <v>13.043478260869565</v>
      </c>
      <c r="DG38" s="8">
        <f t="shared" si="5"/>
        <v>21.739130434782609</v>
      </c>
      <c r="DH38" s="8">
        <f t="shared" si="5"/>
        <v>56.521739130434781</v>
      </c>
      <c r="DI38" s="8">
        <f t="shared" si="5"/>
        <v>21.739130434782609</v>
      </c>
      <c r="DJ38" s="8">
        <f t="shared" si="5"/>
        <v>52.173913043478258</v>
      </c>
      <c r="DK38" s="8">
        <f t="shared" si="5"/>
        <v>26.086956521739129</v>
      </c>
      <c r="DL38" s="8">
        <f t="shared" si="5"/>
        <v>21.739130434782609</v>
      </c>
      <c r="DM38" s="8">
        <f t="shared" si="5"/>
        <v>39.130434782608695</v>
      </c>
      <c r="DN38" s="8">
        <f t="shared" si="5"/>
        <v>39.130434782608695</v>
      </c>
      <c r="DO38" s="8">
        <f t="shared" si="5"/>
        <v>21.739130434782609</v>
      </c>
      <c r="DP38" s="8">
        <f t="shared" si="5"/>
        <v>43.478260869565219</v>
      </c>
      <c r="DQ38" s="8">
        <f t="shared" si="5"/>
        <v>34.782608695652172</v>
      </c>
      <c r="DR38" s="8">
        <f t="shared" si="5"/>
        <v>21.739130434782609</v>
      </c>
      <c r="DS38" s="8">
        <f t="shared" si="5"/>
        <v>26.086956521739129</v>
      </c>
      <c r="DT38" s="8">
        <f t="shared" si="5"/>
        <v>43.478260869565219</v>
      </c>
      <c r="DU38" s="8">
        <f t="shared" si="5"/>
        <v>30.434782608695652</v>
      </c>
      <c r="DV38" s="8">
        <f t="shared" si="5"/>
        <v>39.130434782608695</v>
      </c>
      <c r="DW38" s="8">
        <f t="shared" si="5"/>
        <v>39.130434782608695</v>
      </c>
      <c r="DX38" s="8">
        <f t="shared" si="5"/>
        <v>21.739130434782609</v>
      </c>
      <c r="DY38" s="8">
        <f t="shared" si="5"/>
        <v>56.521739130434781</v>
      </c>
      <c r="DZ38" s="8">
        <f t="shared" si="5"/>
        <v>34.782608695652172</v>
      </c>
      <c r="EA38" s="8">
        <f t="shared" si="5"/>
        <v>8.695652173913043</v>
      </c>
      <c r="EB38" s="8">
        <f t="shared" ref="EB38:GM38" si="6">EB37/23%</f>
        <v>34.782608695652172</v>
      </c>
      <c r="EC38" s="8">
        <f t="shared" si="6"/>
        <v>43.478260869565219</v>
      </c>
      <c r="ED38" s="8">
        <f t="shared" si="6"/>
        <v>21.739130434782609</v>
      </c>
      <c r="EE38" s="8">
        <f t="shared" si="6"/>
        <v>21.739130434782609</v>
      </c>
      <c r="EF38" s="8">
        <f t="shared" si="6"/>
        <v>56.521739130434781</v>
      </c>
      <c r="EG38" s="8">
        <f t="shared" si="6"/>
        <v>21.739130434782609</v>
      </c>
      <c r="EH38" s="8">
        <f t="shared" si="6"/>
        <v>21.739130434782609</v>
      </c>
      <c r="EI38" s="8">
        <f t="shared" si="6"/>
        <v>56.521739130434781</v>
      </c>
      <c r="EJ38" s="8">
        <f t="shared" si="6"/>
        <v>21.739130434782609</v>
      </c>
      <c r="EK38" s="8">
        <f t="shared" si="6"/>
        <v>21.739130434782609</v>
      </c>
      <c r="EL38" s="8">
        <f t="shared" si="6"/>
        <v>56.521739130434781</v>
      </c>
      <c r="EM38" s="8">
        <f t="shared" si="6"/>
        <v>21.739130434782609</v>
      </c>
      <c r="EN38" s="8">
        <f t="shared" si="6"/>
        <v>21.739130434782609</v>
      </c>
      <c r="EO38" s="8">
        <f t="shared" si="6"/>
        <v>56.521739130434781</v>
      </c>
      <c r="EP38" s="8">
        <f t="shared" si="6"/>
        <v>21.739130434782609</v>
      </c>
      <c r="EQ38" s="8">
        <f t="shared" si="6"/>
        <v>34.782608695652172</v>
      </c>
      <c r="ER38" s="8">
        <f t="shared" si="6"/>
        <v>56.521739130434781</v>
      </c>
      <c r="ES38" s="8">
        <f t="shared" si="6"/>
        <v>8.695652173913043</v>
      </c>
      <c r="ET38" s="8">
        <f t="shared" si="6"/>
        <v>34.782608695652172</v>
      </c>
      <c r="EU38" s="8">
        <f t="shared" si="6"/>
        <v>43.478260869565219</v>
      </c>
      <c r="EV38" s="8">
        <f t="shared" si="6"/>
        <v>21.739130434782609</v>
      </c>
      <c r="EW38" s="8">
        <f t="shared" si="6"/>
        <v>21.739130434782609</v>
      </c>
      <c r="EX38" s="8">
        <f t="shared" si="6"/>
        <v>56.521739130434781</v>
      </c>
      <c r="EY38" s="8">
        <f t="shared" si="6"/>
        <v>21.739130434782609</v>
      </c>
      <c r="EZ38" s="8">
        <f t="shared" si="6"/>
        <v>21.739130434782609</v>
      </c>
      <c r="FA38" s="8">
        <f t="shared" si="6"/>
        <v>56.521739130434781</v>
      </c>
      <c r="FB38" s="8">
        <f t="shared" si="6"/>
        <v>21.739130434782609</v>
      </c>
      <c r="FC38" s="8">
        <f t="shared" si="6"/>
        <v>21.739130434782609</v>
      </c>
      <c r="FD38" s="8">
        <f t="shared" si="6"/>
        <v>56.521739130434781</v>
      </c>
      <c r="FE38" s="8">
        <f t="shared" si="6"/>
        <v>21.739130434782609</v>
      </c>
      <c r="FF38" s="8">
        <f t="shared" si="6"/>
        <v>21.739130434782609</v>
      </c>
      <c r="FG38" s="8">
        <f t="shared" si="6"/>
        <v>56.521739130434781</v>
      </c>
      <c r="FH38" s="8">
        <f t="shared" si="6"/>
        <v>21.739130434782609</v>
      </c>
      <c r="FI38" s="8">
        <f t="shared" si="6"/>
        <v>34.782608695652172</v>
      </c>
      <c r="FJ38" s="8">
        <f t="shared" si="6"/>
        <v>56.521739130434781</v>
      </c>
      <c r="FK38" s="8">
        <f t="shared" si="6"/>
        <v>8.695652173913043</v>
      </c>
      <c r="FL38" s="8">
        <f t="shared" si="6"/>
        <v>34.782608695652172</v>
      </c>
      <c r="FM38" s="8">
        <f t="shared" si="6"/>
        <v>43.478260869565219</v>
      </c>
      <c r="FN38" s="8">
        <f t="shared" si="6"/>
        <v>21.739130434782609</v>
      </c>
      <c r="FO38" s="8">
        <f t="shared" si="6"/>
        <v>21.739130434782609</v>
      </c>
      <c r="FP38" s="8">
        <f t="shared" si="6"/>
        <v>56.521739130434781</v>
      </c>
      <c r="FQ38" s="8">
        <f t="shared" si="6"/>
        <v>21.739130434782609</v>
      </c>
      <c r="FR38" s="8">
        <f t="shared" si="6"/>
        <v>21.739130434782609</v>
      </c>
      <c r="FS38" s="8">
        <f t="shared" si="6"/>
        <v>56.521739130434781</v>
      </c>
      <c r="FT38" s="8">
        <f t="shared" si="6"/>
        <v>21.739130434782609</v>
      </c>
      <c r="FU38" s="8">
        <f t="shared" si="6"/>
        <v>21.739130434782609</v>
      </c>
      <c r="FV38" s="8">
        <f t="shared" si="6"/>
        <v>56.521739130434781</v>
      </c>
      <c r="FW38" s="8">
        <f t="shared" si="6"/>
        <v>21.739130434782609</v>
      </c>
      <c r="FX38" s="8">
        <f t="shared" si="6"/>
        <v>21.739130434782609</v>
      </c>
      <c r="FY38" s="8">
        <f t="shared" si="6"/>
        <v>56.521739130434781</v>
      </c>
      <c r="FZ38" s="8">
        <f t="shared" si="6"/>
        <v>21.739130434782609</v>
      </c>
      <c r="GA38" s="8">
        <f t="shared" si="6"/>
        <v>21.739130434782609</v>
      </c>
      <c r="GB38" s="8">
        <f t="shared" si="6"/>
        <v>56.521739130434781</v>
      </c>
      <c r="GC38" s="8">
        <f t="shared" si="6"/>
        <v>21.739130434782609</v>
      </c>
      <c r="GD38" s="8">
        <f t="shared" si="6"/>
        <v>34.782608695652172</v>
      </c>
      <c r="GE38" s="8">
        <f t="shared" si="6"/>
        <v>56.521739130434781</v>
      </c>
      <c r="GF38" s="8">
        <f t="shared" si="6"/>
        <v>8.695652173913043</v>
      </c>
      <c r="GG38" s="8">
        <f t="shared" si="6"/>
        <v>34.782608695652172</v>
      </c>
      <c r="GH38" s="8">
        <f t="shared" si="6"/>
        <v>43.478260869565219</v>
      </c>
      <c r="GI38" s="8">
        <f t="shared" si="6"/>
        <v>21.739130434782609</v>
      </c>
      <c r="GJ38" s="8">
        <f t="shared" si="6"/>
        <v>34.782608695652172</v>
      </c>
      <c r="GK38" s="8">
        <f t="shared" si="6"/>
        <v>56.521739130434781</v>
      </c>
      <c r="GL38" s="8">
        <f t="shared" si="6"/>
        <v>8.695652173913043</v>
      </c>
      <c r="GM38" s="8">
        <f t="shared" si="6"/>
        <v>34.782608695652172</v>
      </c>
      <c r="GN38" s="8">
        <f t="shared" ref="GN38:IT38" si="7">GN37/23%</f>
        <v>43.478260869565219</v>
      </c>
      <c r="GO38" s="8">
        <f t="shared" si="7"/>
        <v>21.739130434782609</v>
      </c>
      <c r="GP38" s="8">
        <f t="shared" si="7"/>
        <v>21.739130434782609</v>
      </c>
      <c r="GQ38" s="8">
        <f t="shared" si="7"/>
        <v>56.521739130434781</v>
      </c>
      <c r="GR38" s="8">
        <f t="shared" si="7"/>
        <v>21.739130434782609</v>
      </c>
      <c r="GS38" s="8">
        <f t="shared" si="7"/>
        <v>21.739130434782609</v>
      </c>
      <c r="GT38" s="8">
        <f t="shared" si="7"/>
        <v>56.521739130434781</v>
      </c>
      <c r="GU38" s="8">
        <f t="shared" si="7"/>
        <v>21.739130434782609</v>
      </c>
      <c r="GV38" s="8">
        <f t="shared" si="7"/>
        <v>34.782608695652172</v>
      </c>
      <c r="GW38" s="8">
        <f t="shared" si="7"/>
        <v>56.521739130434781</v>
      </c>
      <c r="GX38" s="8">
        <f t="shared" si="7"/>
        <v>8.695652173913043</v>
      </c>
      <c r="GY38" s="8">
        <f t="shared" si="7"/>
        <v>34.782608695652172</v>
      </c>
      <c r="GZ38" s="8">
        <f t="shared" si="7"/>
        <v>43.478260869565219</v>
      </c>
      <c r="HA38" s="8">
        <f t="shared" si="7"/>
        <v>21.739130434782609</v>
      </c>
      <c r="HB38" s="8">
        <f t="shared" si="7"/>
        <v>21.739130434782609</v>
      </c>
      <c r="HC38" s="8">
        <f t="shared" si="7"/>
        <v>56.521739130434781</v>
      </c>
      <c r="HD38" s="8">
        <f t="shared" si="7"/>
        <v>21.739130434782609</v>
      </c>
      <c r="HE38" s="8">
        <f t="shared" si="7"/>
        <v>21.739130434782609</v>
      </c>
      <c r="HF38" s="8">
        <f t="shared" si="7"/>
        <v>56.521739130434781</v>
      </c>
      <c r="HG38" s="8">
        <f t="shared" si="7"/>
        <v>21.739130434782609</v>
      </c>
      <c r="HH38" s="8">
        <f t="shared" si="7"/>
        <v>21.739130434782609</v>
      </c>
      <c r="HI38" s="8">
        <f t="shared" si="7"/>
        <v>56.521739130434781</v>
      </c>
      <c r="HJ38" s="8">
        <f t="shared" si="7"/>
        <v>21.739130434782609</v>
      </c>
      <c r="HK38" s="8">
        <f t="shared" si="7"/>
        <v>21.739130434782609</v>
      </c>
      <c r="HL38" s="8">
        <f t="shared" si="7"/>
        <v>56.521739130434781</v>
      </c>
      <c r="HM38" s="8">
        <f t="shared" si="7"/>
        <v>21.739130434782609</v>
      </c>
      <c r="HN38" s="8">
        <f t="shared" si="7"/>
        <v>34.782608695652172</v>
      </c>
      <c r="HO38" s="8">
        <f t="shared" si="7"/>
        <v>56.521739130434781</v>
      </c>
      <c r="HP38" s="8">
        <f t="shared" si="7"/>
        <v>8.695652173913043</v>
      </c>
      <c r="HQ38" s="8">
        <f t="shared" si="7"/>
        <v>34.782608695652172</v>
      </c>
      <c r="HR38" s="8">
        <f t="shared" si="7"/>
        <v>43.478260869565219</v>
      </c>
      <c r="HS38" s="8">
        <f t="shared" si="7"/>
        <v>21.739130434782609</v>
      </c>
      <c r="HT38" s="8">
        <f t="shared" si="7"/>
        <v>21.739130434782609</v>
      </c>
      <c r="HU38" s="8">
        <f t="shared" si="7"/>
        <v>56.521739130434781</v>
      </c>
      <c r="HV38" s="8">
        <f t="shared" si="7"/>
        <v>21.739130434782609</v>
      </c>
      <c r="HW38" s="8">
        <f t="shared" si="7"/>
        <v>21.739130434782609</v>
      </c>
      <c r="HX38" s="8">
        <f t="shared" si="7"/>
        <v>56.521739130434781</v>
      </c>
      <c r="HY38" s="8">
        <f t="shared" si="7"/>
        <v>21.739130434782609</v>
      </c>
      <c r="HZ38" s="8">
        <f t="shared" si="7"/>
        <v>21.739130434782609</v>
      </c>
      <c r="IA38" s="8">
        <f t="shared" si="7"/>
        <v>56.521739130434781</v>
      </c>
      <c r="IB38" s="8">
        <f t="shared" si="7"/>
        <v>21.739130434782609</v>
      </c>
      <c r="IC38" s="8">
        <f t="shared" si="7"/>
        <v>21.739130434782609</v>
      </c>
      <c r="ID38" s="8">
        <f t="shared" si="7"/>
        <v>56.521739130434781</v>
      </c>
      <c r="IE38" s="8">
        <f t="shared" si="7"/>
        <v>21.739130434782609</v>
      </c>
      <c r="IF38" s="8">
        <f t="shared" si="7"/>
        <v>34.782608695652172</v>
      </c>
      <c r="IG38" s="8">
        <f t="shared" si="7"/>
        <v>56.521739130434781</v>
      </c>
      <c r="IH38" s="8">
        <f t="shared" si="7"/>
        <v>8.695652173913043</v>
      </c>
      <c r="II38" s="8">
        <f t="shared" si="7"/>
        <v>34.782608695652172</v>
      </c>
      <c r="IJ38" s="8">
        <f t="shared" si="7"/>
        <v>43.478260869565219</v>
      </c>
      <c r="IK38" s="8">
        <f t="shared" si="7"/>
        <v>21.739130434782609</v>
      </c>
      <c r="IL38" s="8">
        <f t="shared" si="7"/>
        <v>21.739130434782609</v>
      </c>
      <c r="IM38" s="8">
        <f t="shared" si="7"/>
        <v>56.521739130434781</v>
      </c>
      <c r="IN38" s="8">
        <f t="shared" si="7"/>
        <v>21.739130434782609</v>
      </c>
      <c r="IO38" s="8">
        <f t="shared" si="7"/>
        <v>21.739130434782609</v>
      </c>
      <c r="IP38" s="8">
        <f t="shared" si="7"/>
        <v>56.521739130434781</v>
      </c>
      <c r="IQ38" s="8">
        <f t="shared" si="7"/>
        <v>21.739130434782609</v>
      </c>
      <c r="IR38" s="8">
        <f t="shared" si="7"/>
        <v>21.739130434782609</v>
      </c>
      <c r="IS38" s="8">
        <f t="shared" si="7"/>
        <v>56.521739130434781</v>
      </c>
      <c r="IT38" s="8">
        <f t="shared" si="7"/>
        <v>21.739130434782609</v>
      </c>
    </row>
    <row r="40" spans="1:293" x14ac:dyDescent="0.35">
      <c r="B40" t="s">
        <v>250</v>
      </c>
    </row>
    <row r="41" spans="1:293" x14ac:dyDescent="0.35">
      <c r="B41" t="s">
        <v>251</v>
      </c>
      <c r="C41" t="s">
        <v>245</v>
      </c>
      <c r="D41" s="20">
        <f>(C38+F38+I38+L38+O38+R38+U38)/7</f>
        <v>27.329192546583858</v>
      </c>
      <c r="E41" s="13">
        <f>D41/100*23</f>
        <v>6.2857142857142874</v>
      </c>
    </row>
    <row r="42" spans="1:293" x14ac:dyDescent="0.35">
      <c r="B42" t="s">
        <v>252</v>
      </c>
      <c r="C42" t="s">
        <v>245</v>
      </c>
      <c r="D42" s="20">
        <f>(D38+G38+J38+M38+P38+S38+V38)/7</f>
        <v>50.931677018633536</v>
      </c>
      <c r="E42" s="13">
        <f t="shared" ref="E42:E60" si="8">D42/100*23</f>
        <v>11.714285714285714</v>
      </c>
    </row>
    <row r="43" spans="1:293" x14ac:dyDescent="0.35">
      <c r="B43" t="s">
        <v>253</v>
      </c>
      <c r="C43" t="s">
        <v>245</v>
      </c>
      <c r="D43" s="20">
        <f>(E38+H38+K38+N38+Q38+T38+W38)/7</f>
        <v>21.739130434782606</v>
      </c>
      <c r="E43" s="13">
        <f t="shared" si="8"/>
        <v>4.9999999999999991</v>
      </c>
    </row>
    <row r="44" spans="1:293" x14ac:dyDescent="0.35">
      <c r="D44" s="18">
        <f>SUM(D41:D43)</f>
        <v>100</v>
      </c>
      <c r="E44" s="18">
        <f t="shared" si="8"/>
        <v>23</v>
      </c>
    </row>
    <row r="45" spans="1:293" x14ac:dyDescent="0.35">
      <c r="B45" t="s">
        <v>251</v>
      </c>
      <c r="C45" t="s">
        <v>246</v>
      </c>
      <c r="D45" s="20">
        <f>(X38+AA38+AD38+AG38+AJ38+AM38+AP38+AS38+AV38+AY38+BB38+BE38+BH38+BK38+BN38+BQ38+BT38+BW38+BZ38+CC38+CF38+CI38+CL38+CO38+CR38+CU38+CX38+DA38)/28</f>
        <v>25.000000000000004</v>
      </c>
      <c r="E45" s="13">
        <f t="shared" si="8"/>
        <v>5.7500000000000009</v>
      </c>
    </row>
    <row r="46" spans="1:293" x14ac:dyDescent="0.35">
      <c r="B46" t="s">
        <v>252</v>
      </c>
      <c r="C46" t="s">
        <v>246</v>
      </c>
      <c r="D46" s="20">
        <f>(Y38+AB38+AE38+AH38+AK38+AN38+AQ38+AT38+AW38+AZ38+BC38+BF38+BI38+BL38+BO38+BR38+BU38+BX38+CA38+CD38+CG38+CJ38+CM38+CP38+CS38+CV38+CY38+DB38)/28</f>
        <v>53.260869565217376</v>
      </c>
      <c r="E46" s="13">
        <f t="shared" si="8"/>
        <v>12.249999999999996</v>
      </c>
    </row>
    <row r="47" spans="1:293" x14ac:dyDescent="0.35">
      <c r="B47" t="s">
        <v>253</v>
      </c>
      <c r="C47" t="s">
        <v>246</v>
      </c>
      <c r="D47" s="20">
        <f>(Z38+AC38+AF38+AI38+AL38+AO38+AR38+AU38+AX38+BA38+BD38+BG38+BJ38+BM38+BP38+BS38+BV38+BY38+CB38+CE38+CH38+CK38+CN38+CQ38+CT38+CW38+CZ38+DC38)/28</f>
        <v>21.73913043478262</v>
      </c>
      <c r="E47" s="13">
        <f t="shared" si="8"/>
        <v>5.0000000000000027</v>
      </c>
    </row>
    <row r="48" spans="1:293" x14ac:dyDescent="0.35">
      <c r="D48" s="18">
        <f>SUM(D45:D47)</f>
        <v>100</v>
      </c>
      <c r="E48" s="18">
        <f t="shared" si="8"/>
        <v>23</v>
      </c>
    </row>
    <row r="49" spans="2:5" x14ac:dyDescent="0.35">
      <c r="B49" t="s">
        <v>251</v>
      </c>
      <c r="C49" t="s">
        <v>247</v>
      </c>
      <c r="D49" s="20">
        <f>(DD38+DG38+DJ38+DM38+DP38+DS38+DV38)/7</f>
        <v>39.130434782608695</v>
      </c>
      <c r="E49" s="13">
        <f t="shared" si="8"/>
        <v>9</v>
      </c>
    </row>
    <row r="50" spans="2:5" x14ac:dyDescent="0.35">
      <c r="B50" t="s">
        <v>252</v>
      </c>
      <c r="C50" t="s">
        <v>247</v>
      </c>
      <c r="D50" s="20">
        <f>(DD38+DG38+DJ38+DM38+DP38+DS38+DV38)/7</f>
        <v>39.130434782608695</v>
      </c>
      <c r="E50" s="13">
        <f t="shared" si="8"/>
        <v>9</v>
      </c>
    </row>
    <row r="51" spans="2:5" x14ac:dyDescent="0.35">
      <c r="B51" t="s">
        <v>253</v>
      </c>
      <c r="C51" t="s">
        <v>247</v>
      </c>
      <c r="D51" s="20">
        <f>(DF38+DI38+DL38+DO38+DR38+DU38+DX38)/7</f>
        <v>21.739130434782606</v>
      </c>
      <c r="E51" s="13">
        <f t="shared" si="8"/>
        <v>4.9999999999999991</v>
      </c>
    </row>
    <row r="52" spans="2:5" x14ac:dyDescent="0.35">
      <c r="D52" s="18">
        <f>SUM(D49:D51)</f>
        <v>100</v>
      </c>
      <c r="E52" s="18">
        <f t="shared" si="8"/>
        <v>23</v>
      </c>
    </row>
    <row r="53" spans="2:5" x14ac:dyDescent="0.35">
      <c r="B53" t="s">
        <v>251</v>
      </c>
      <c r="C53" t="s">
        <v>248</v>
      </c>
      <c r="D53" s="20">
        <f>(DY38+EB38+EE38+EH38+EK38+EN38+EQ38+ET38+EW38+EZ38+FC38+FF38+FI38+FL38+FO38+FR38+FU38+FX38+GA38+GD38+GG38+GJ38+GM38+GP38+GS38+GV38+GY38+HB38+HE38+HH38+HK38+HN38+HQ38+HT38+HW38)/35</f>
        <v>27.577639751552795</v>
      </c>
      <c r="E53" s="13">
        <f t="shared" si="8"/>
        <v>6.3428571428571434</v>
      </c>
    </row>
    <row r="54" spans="2:5" x14ac:dyDescent="0.35">
      <c r="B54" t="s">
        <v>252</v>
      </c>
      <c r="C54" t="s">
        <v>248</v>
      </c>
      <c r="D54" s="20">
        <f>(DZ38+EC38+EF38+EI38+EL38+EO38+ER38+EU38+EX38+FA38+FD38+FG38+FJ38+FM38+FP38+FS38+FV38+FY38+GB38+GE38+GH38+GK38+GN38+GQ38+GT38+GW38+GZ38+HC38+HF38+HI38+HL38+HO38+HR38+HU38+HX38)/35</f>
        <v>53.291925465838496</v>
      </c>
      <c r="E54" s="13">
        <f t="shared" si="8"/>
        <v>12.257142857142854</v>
      </c>
    </row>
    <row r="55" spans="2:5" x14ac:dyDescent="0.35">
      <c r="B55" t="s">
        <v>253</v>
      </c>
      <c r="C55" t="s">
        <v>248</v>
      </c>
      <c r="D55" s="20">
        <f>(EA38+ED38+EG38+EJ38+EM38+EP38+ES38+EV38+EY38+FB38+FE38+FH38+FK38+FN38+FQ38+FT38+FW38+FZ38+GC38+GF38+GI38+GL38+GO38+GR38+GU38+GX38+HA38+HD38+HG38+HJ38+HM38+HP38+HS38+HV38+HY38)/35</f>
        <v>19.130434782608702</v>
      </c>
      <c r="E55" s="13">
        <f t="shared" si="8"/>
        <v>4.4000000000000012</v>
      </c>
    </row>
    <row r="56" spans="2:5" x14ac:dyDescent="0.35">
      <c r="D56" s="18">
        <f>SUM(D53:D55)</f>
        <v>99.999999999999986</v>
      </c>
      <c r="E56" s="18">
        <f t="shared" si="8"/>
        <v>22.999999999999996</v>
      </c>
    </row>
    <row r="57" spans="2:5" x14ac:dyDescent="0.35">
      <c r="B57" t="s">
        <v>251</v>
      </c>
      <c r="C57" t="s">
        <v>249</v>
      </c>
      <c r="D57" s="20">
        <f>(HZ38+IC38+IF38+II38+IL38+IO38+IR38)/7</f>
        <v>25.465838509316775</v>
      </c>
      <c r="E57" s="13">
        <f t="shared" si="8"/>
        <v>5.8571428571428577</v>
      </c>
    </row>
    <row r="58" spans="2:5" x14ac:dyDescent="0.35">
      <c r="B58" t="s">
        <v>252</v>
      </c>
      <c r="C58" t="s">
        <v>249</v>
      </c>
      <c r="D58" s="20">
        <f>(IA38+ID38+IG38+IJ38+IM38+IP38+IS38)/7</f>
        <v>54.658385093167695</v>
      </c>
      <c r="E58" s="13">
        <f t="shared" si="8"/>
        <v>12.571428571428569</v>
      </c>
    </row>
    <row r="59" spans="2:5" x14ac:dyDescent="0.35">
      <c r="B59" t="s">
        <v>253</v>
      </c>
      <c r="C59" t="s">
        <v>249</v>
      </c>
      <c r="D59" s="20">
        <f>(IB38+IE38+IH38+IK38+IN38+IQ38+IT38)/7</f>
        <v>19.875776397515526</v>
      </c>
      <c r="E59" s="13">
        <f t="shared" si="8"/>
        <v>4.5714285714285712</v>
      </c>
    </row>
    <row r="60" spans="2:5" x14ac:dyDescent="0.35">
      <c r="D60" s="18">
        <f>SUM(D57:D59)</f>
        <v>100</v>
      </c>
      <c r="E60" s="18">
        <f t="shared" si="8"/>
        <v>23</v>
      </c>
    </row>
  </sheetData>
  <mergeCells count="189">
    <mergeCell ref="A37:B37"/>
    <mergeCell ref="A38:B38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conditionalFormatting sqref="B14">
    <cfRule type="duplicateValues" dxfId="8" priority="8"/>
  </conditionalFormatting>
  <conditionalFormatting sqref="B17">
    <cfRule type="duplicateValues" dxfId="7" priority="7"/>
  </conditionalFormatting>
  <conditionalFormatting sqref="B19">
    <cfRule type="duplicateValues" dxfId="6" priority="6"/>
  </conditionalFormatting>
  <conditionalFormatting sqref="B23">
    <cfRule type="duplicateValues" dxfId="5" priority="5"/>
  </conditionalFormatting>
  <conditionalFormatting sqref="B26">
    <cfRule type="duplicateValues" dxfId="4" priority="4"/>
  </conditionalFormatting>
  <conditionalFormatting sqref="B27">
    <cfRule type="duplicateValues" dxfId="3" priority="3"/>
  </conditionalFormatting>
  <conditionalFormatting sqref="B29">
    <cfRule type="duplicateValues" dxfId="2" priority="9"/>
  </conditionalFormatting>
  <conditionalFormatting sqref="B30">
    <cfRule type="duplicateValues" dxfId="1" priority="2"/>
  </conditionalFormatting>
  <conditionalFormatting sqref="B31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2024-01-15T19:45:16Z</dcterms:modified>
</cp:coreProperties>
</file>